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220" windowHeight="7700"/>
  </bookViews>
  <sheets>
    <sheet name="递补体检考察" sheetId="3" r:id="rId1"/>
  </sheets>
  <definedNames>
    <definedName name="_xlnm._FilterDatabase" localSheetId="0" hidden="1">递补体检考察!$A$3:$D$3</definedName>
    <definedName name="_xlnm.Print_Titles" localSheetId="0">递补体检考察!$2:$3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/>
  <c r="H4"/>
  <c r="F4"/>
  <c r="K4" l="1"/>
</calcChain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<sst xmlns="http://schemas.openxmlformats.org/spreadsheetml/2006/main" count="16" uniqueCount="16">
  <si>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</si>
  <si>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</si>
  <si>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</si>
  <si>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男</t>
  </si>
  <si>
    <t>高中数学</t>
  </si>
  <si>
    <t>吴凯</t>
  </si>
  <si>
    <t>教学设计得分</t>
  </si>
  <si>
    <r>
      <rPr>
        <sz val="10"/>
        <color theme="1"/>
        <rFont val="宋体"/>
        <family val="3"/>
        <charset val="134"/>
        <scheme val="minor"/>
      </rPr>
      <t>教学设计得分</t>
    </r>
    <r>
      <rPr>
        <sz val="10"/>
        <color theme="1"/>
        <rFont val="Arial"/>
        <family val="2"/>
      </rPr>
      <t>×</t>
    </r>
    <r>
      <rPr>
        <sz val="10"/>
        <color theme="1"/>
        <rFont val="宋体"/>
        <family val="3"/>
        <charset val="134"/>
        <scheme val="minor"/>
      </rPr>
      <t>0.2</t>
    </r>
  </si>
  <si>
    <t>无生上课得分</t>
  </si>
  <si>
    <r>
      <rPr>
        <sz val="10"/>
        <color theme="1"/>
        <rFont val="宋体"/>
        <family val="3"/>
        <charset val="134"/>
        <scheme val="minor"/>
      </rPr>
      <t>无生上课得分</t>
    </r>
    <r>
      <rPr>
        <sz val="10"/>
        <color theme="1"/>
        <rFont val="Arial"/>
        <family val="2"/>
      </rPr>
      <t>×</t>
    </r>
    <r>
      <rPr>
        <sz val="10"/>
        <color theme="1"/>
        <rFont val="宋体"/>
        <family val="3"/>
        <charset val="134"/>
        <scheme val="minor"/>
      </rPr>
      <t>0.7</t>
    </r>
  </si>
  <si>
    <t>答辩得分</t>
  </si>
  <si>
    <r>
      <rPr>
        <sz val="10"/>
        <color theme="1"/>
        <rFont val="宋体"/>
        <family val="3"/>
        <charset val="134"/>
        <scheme val="minor"/>
      </rPr>
      <t>答辩得分</t>
    </r>
    <r>
      <rPr>
        <sz val="10"/>
        <color theme="1"/>
        <rFont val="Arial"/>
        <family val="2"/>
      </rPr>
      <t>×</t>
    </r>
    <r>
      <rPr>
        <sz val="10"/>
        <color theme="1"/>
        <rFont val="宋体"/>
        <family val="3"/>
        <charset val="134"/>
        <scheme val="minor"/>
      </rPr>
      <t>0.1</t>
    </r>
  </si>
  <si>
    <t>综合素质考核成绩</t>
  </si>
  <si>
    <t>报考岗位学科</t>
    <phoneticPr fontId="5" type="noConversion"/>
  </si>
  <si>
    <t>附件1：</t>
    <phoneticPr fontId="5" type="noConversion"/>
  </si>
  <si>
    <t>2024年霍邱县教育系统“绿色通道”引进高层次紧缺人才递补体检考察人员名单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</si>
</sst>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 applyFill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pane ySplit="3" topLeftCell="A4" activePane="bottomLeft" state="frozen"/>
      <selection pane="bottomLeft" activeCell="A2" sqref="A2:K2"/>
    </sheetView>
  </sheetViews>
  <sheetFormatPr defaultColWidth="9" defaultRowHeight="14"/>
  <cols>
    <col min="1" max="1" width="4.26953125" style="2" customWidth="1"/>
    <col min="2" max="2" width="9.90625" style="2" customWidth="1"/>
    <col min="3" max="3" width="4.7265625" style="2" customWidth="1"/>
    <col min="4" max="4" width="14.36328125" style="3" customWidth="1"/>
    <col min="5" max="5" width="9" style="4"/>
    <col min="6" max="6" width="17.6328125" style="4" customWidth="1"/>
    <col min="7" max="7" width="9" style="4"/>
    <col min="8" max="8" width="16.08984375" style="4" customWidth="1"/>
    <col min="9" max="9" width="9" style="4"/>
    <col min="10" max="10" width="12.26953125" style="4" customWidth="1"/>
    <col min="11" max="11" width="17.36328125" style="4" customWidth="1"/>
    <col min="12" max="16384" width="9" style="2"/>
  </cols>
  <sheetData>
    <row r="1" spans="1:11">
      <c r="A1" s="13" t="s">
        <v>14</v>
      </c>
    </row>
    <row r="2" spans="1:11" ht="48" customHeight="1">
      <c r="A2" s="8" t="s">
        <v>15</v>
      </c>
      <c r="B2" s="8"/>
      <c r="C2" s="8"/>
      <c r="D2" s="8"/>
      <c r="E2" s="9"/>
      <c r="F2" s="9"/>
      <c r="G2" s="9"/>
      <c r="H2" s="9"/>
      <c r="I2" s="9"/>
      <c r="J2" s="9"/>
      <c r="K2" s="9"/>
    </row>
    <row r="3" spans="1:11" s="1" customFormat="1" ht="45" customHeight="1">
      <c r="A3" s="5" t="s">
        <v>0</v>
      </c>
      <c r="B3" s="5" t="s">
        <v>1</v>
      </c>
      <c r="C3" s="5" t="s">
        <v>2</v>
      </c>
      <c r="D3" s="7" t="s">
        <v>13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s="12" customFormat="1" ht="49.5" customHeight="1">
      <c r="A4" s="10">
        <v>1</v>
      </c>
      <c r="B4" s="10" t="s">
        <v>5</v>
      </c>
      <c r="C4" s="10" t="s">
        <v>3</v>
      </c>
      <c r="D4" s="10" t="s">
        <v>4</v>
      </c>
      <c r="E4" s="11">
        <v>75.599999999999994</v>
      </c>
      <c r="F4" s="11">
        <f t="shared" ref="F4" si="0">E4*0.2</f>
        <v>15.12</v>
      </c>
      <c r="G4" s="11">
        <v>79.2</v>
      </c>
      <c r="H4" s="11">
        <f t="shared" ref="H4" si="1">G4*0.7</f>
        <v>55.44</v>
      </c>
      <c r="I4" s="11">
        <v>78.2</v>
      </c>
      <c r="J4" s="11">
        <f t="shared" ref="J4" si="2">I4*0.1</f>
        <v>7.82</v>
      </c>
      <c r="K4" s="11">
        <f t="shared" ref="K4" si="3">F4+H4+J4</f>
        <v>78.38</v>
      </c>
    </row>
  </sheetData>
  <sortState ref="A28:X32">
    <sortCondition descending="1" ref="K28:K32"/>
  </sortState>
  <mergeCells count="1">
    <mergeCell ref="A2:K2"/>
  </mergeCells>
  <phoneticPr fontId="5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递补体检考察</vt:lpstr>
      <vt:lpstr>递补体检考察!Print_Titles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2024-08-22T01:03:41Z</cp:lastPrinted>
  <dcterms:created xsi:type="dcterms:W3CDTF">2024-08-09T01:22:00Z</dcterms:created>
  <dcterms:modified xsi:type="dcterms:W3CDTF">2024-08-22T01:05:09Z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6CE47D56280E45A6BD00B58DE9C32CB9_11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