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Sheet1!$A$1:$J$16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<sst xmlns="http://schemas.openxmlformats.org/spreadsheetml/2006/main" count="100" uniqueCount="39">
  <si>
    <t>各区名称</t>
  </si>
  <si>
    <t>序号</t>
  </si>
  <si>
    <t>报考单位</t>
  </si>
  <si>
    <t>岗位代码</t>
  </si>
  <si>
    <t>学段名称</t>
  </si>
  <si>
    <t>学科名称</t>
  </si>
  <si>
    <t>笔试准考证号</t>
  </si>
  <si>
    <t>笔试合成成绩</t>
  </si>
  <si>
    <t>专业测试
成绩</t>
  </si>
  <si>
    <t>总成绩</t>
  </si>
  <si>
    <t>谢家集区</t>
  </si>
  <si>
    <t>淮南市第二十五中学</t>
  </si>
  <si>
    <t>340404004001</t>
  </si>
  <si>
    <t>初中</t>
  </si>
  <si>
    <t>信息</t>
  </si>
  <si>
    <t>040101017</t>
  </si>
  <si>
    <t>040101014</t>
  </si>
  <si>
    <t>040101007</t>
  </si>
  <si>
    <t>谢家集区第二小学</t>
  </si>
  <si>
    <t>340404002001</t>
  </si>
  <si>
    <t>小学</t>
  </si>
  <si>
    <t>语文</t>
  </si>
  <si>
    <t>040401706</t>
  </si>
  <si>
    <t>040402010</t>
  </si>
  <si>
    <t>040401914</t>
  </si>
  <si>
    <t>040401702</t>
  </si>
  <si>
    <t>040401711</t>
  </si>
  <si>
    <t>040402028</t>
  </si>
  <si>
    <t>谢家集区第一小学</t>
  </si>
  <si>
    <t>340404001001</t>
  </si>
  <si>
    <t>040401424</t>
  </si>
  <si>
    <t>040401426</t>
  </si>
  <si>
    <t>040401513</t>
  </si>
  <si>
    <t>谢家集区第一中学</t>
  </si>
  <si>
    <t>340404003001</t>
  </si>
  <si>
    <t>数学</t>
  </si>
  <si>
    <t>040301027</t>
  </si>
  <si>
    <t>040301129</t>
  </si>
  <si>
    <t>040301109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</si>
</sst>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4"/>
      <color rgb="FFFF0000"/>
      <name val="仿宋"/>
      <charset val="134"/>
    </font>
    <font>
      <sz val="14"/>
      <color rgb="FFFF0000"/>
      <name val="仿宋"/>
      <charset val="134"/>
    </font>
    <font>
      <sz val="12"/>
      <color rgb="FFFF0000"/>
      <name val="仿宋"/>
      <charset val="134"/>
    </font>
    <font>
      <b/>
      <sz val="14"/>
      <name val="仿宋"/>
      <charset val="134"/>
    </font>
    <font>
      <sz val="1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zoomScale="90" zoomScaleNormal="90" workbookViewId="0">
      <selection activeCell="G18" sqref="G18"/>
    </sheetView>
  </sheetViews>
  <sheetFormatPr defaultColWidth="9" defaultRowHeight="24.95" customHeight="1"/>
  <cols>
    <col min="1" max="1" width="14.6333333333333" style="2" customWidth="1"/>
    <col min="2" max="2" width="7.5" style="2" customWidth="1"/>
    <col min="3" max="3" width="34.1333333333333" style="3" customWidth="1"/>
    <col min="4" max="4" width="18.5" style="3" customWidth="1"/>
    <col min="5" max="5" width="14.7166666666667" style="3" customWidth="1"/>
    <col min="6" max="6" width="14.1666666666667" style="3" customWidth="1"/>
    <col min="7" max="7" width="18.3833333333333" style="3" customWidth="1"/>
    <col min="8" max="8" width="11.1333333333333" style="3" customWidth="1"/>
    <col min="9" max="9" width="14.5666666666667" style="4" customWidth="1"/>
    <col min="10" max="10" width="18.5166666666667" style="4" customWidth="1"/>
    <col min="11" max="16384" width="9" style="2"/>
  </cols>
  <sheetData>
    <row r="1" s="1" customFormat="1" ht="36.75" customHeight="1" spans="1:10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7" t="s">
        <v>9</v>
      </c>
    </row>
    <row r="2" s="2" customFormat="1" customHeight="1" spans="1:10">
      <c r="A2" s="6" t="s">
        <v>10</v>
      </c>
      <c r="B2" s="6">
        <v>1</v>
      </c>
      <c r="C2" s="6" t="s">
        <v>11</v>
      </c>
      <c r="D2" s="6" t="s">
        <v>12</v>
      </c>
      <c r="E2" s="6" t="s">
        <v>13</v>
      </c>
      <c r="F2" s="6" t="s">
        <v>14</v>
      </c>
      <c r="G2" s="6" t="s">
        <v>15</v>
      </c>
      <c r="H2" s="6">
        <v>67.7</v>
      </c>
      <c r="I2" s="6">
        <v>79.2</v>
      </c>
      <c r="J2" s="6">
        <f t="shared" ref="J2:J16" si="0">ROUND(H2/1.2*0.6+I2*0.4,2)</f>
        <v>65.53</v>
      </c>
    </row>
    <row r="3" s="2" customFormat="1" customHeight="1" spans="1:10">
      <c r="A3" s="6" t="s">
        <v>10</v>
      </c>
      <c r="B3" s="6">
        <v>2</v>
      </c>
      <c r="C3" s="6" t="s">
        <v>11</v>
      </c>
      <c r="D3" s="6" t="s">
        <v>12</v>
      </c>
      <c r="E3" s="6" t="s">
        <v>13</v>
      </c>
      <c r="F3" s="6" t="s">
        <v>14</v>
      </c>
      <c r="G3" s="6" t="s">
        <v>16</v>
      </c>
      <c r="H3" s="6">
        <v>65.3</v>
      </c>
      <c r="I3" s="6">
        <v>84.8</v>
      </c>
      <c r="J3" s="6">
        <f t="shared" si="0"/>
        <v>66.57</v>
      </c>
    </row>
    <row r="4" s="2" customFormat="1" customHeight="1" spans="1:10">
      <c r="A4" s="6" t="s">
        <v>10</v>
      </c>
      <c r="B4" s="6">
        <v>3</v>
      </c>
      <c r="C4" s="6" t="s">
        <v>11</v>
      </c>
      <c r="D4" s="6" t="s">
        <v>12</v>
      </c>
      <c r="E4" s="6" t="s">
        <v>13</v>
      </c>
      <c r="F4" s="6" t="s">
        <v>14</v>
      </c>
      <c r="G4" s="6" t="s">
        <v>17</v>
      </c>
      <c r="H4" s="6">
        <v>64.8</v>
      </c>
      <c r="I4" s="6">
        <v>70.4</v>
      </c>
      <c r="J4" s="6">
        <f t="shared" si="0"/>
        <v>60.56</v>
      </c>
    </row>
    <row r="5" s="2" customFormat="1" customHeight="1" spans="1:10">
      <c r="A5" s="6" t="s">
        <v>10</v>
      </c>
      <c r="B5" s="6">
        <v>4</v>
      </c>
      <c r="C5" s="6" t="s">
        <v>18</v>
      </c>
      <c r="D5" s="6" t="s">
        <v>19</v>
      </c>
      <c r="E5" s="6" t="s">
        <v>20</v>
      </c>
      <c r="F5" s="6" t="s">
        <v>21</v>
      </c>
      <c r="G5" s="6" t="s">
        <v>22</v>
      </c>
      <c r="H5" s="6">
        <v>99.4</v>
      </c>
      <c r="I5" s="6">
        <v>84.4</v>
      </c>
      <c r="J5" s="6">
        <f t="shared" si="0"/>
        <v>83.46</v>
      </c>
    </row>
    <row r="6" s="2" customFormat="1" customHeight="1" spans="1:10">
      <c r="A6" s="6" t="s">
        <v>10</v>
      </c>
      <c r="B6" s="6">
        <v>5</v>
      </c>
      <c r="C6" s="6" t="s">
        <v>18</v>
      </c>
      <c r="D6" s="6" t="s">
        <v>19</v>
      </c>
      <c r="E6" s="6" t="s">
        <v>20</v>
      </c>
      <c r="F6" s="6" t="s">
        <v>21</v>
      </c>
      <c r="G6" s="6" t="s">
        <v>23</v>
      </c>
      <c r="H6" s="6">
        <v>99</v>
      </c>
      <c r="I6" s="6">
        <v>0</v>
      </c>
      <c r="J6" s="8">
        <f t="shared" si="0"/>
        <v>49.5</v>
      </c>
    </row>
    <row r="7" s="2" customFormat="1" customHeight="1" spans="1:10">
      <c r="A7" s="6" t="s">
        <v>10</v>
      </c>
      <c r="B7" s="6">
        <v>6</v>
      </c>
      <c r="C7" s="6" t="s">
        <v>18</v>
      </c>
      <c r="D7" s="6" t="s">
        <v>19</v>
      </c>
      <c r="E7" s="6" t="s">
        <v>20</v>
      </c>
      <c r="F7" s="6" t="s">
        <v>21</v>
      </c>
      <c r="G7" s="6" t="s">
        <v>24</v>
      </c>
      <c r="H7" s="6">
        <v>96.1</v>
      </c>
      <c r="I7" s="6">
        <v>0</v>
      </c>
      <c r="J7" s="6">
        <f t="shared" si="0"/>
        <v>48.05</v>
      </c>
    </row>
    <row r="8" s="2" customFormat="1" customHeight="1" spans="1:10">
      <c r="A8" s="6" t="s">
        <v>10</v>
      </c>
      <c r="B8" s="6">
        <v>7</v>
      </c>
      <c r="C8" s="6" t="s">
        <v>18</v>
      </c>
      <c r="D8" s="6" t="s">
        <v>19</v>
      </c>
      <c r="E8" s="6" t="s">
        <v>20</v>
      </c>
      <c r="F8" s="6" t="s">
        <v>21</v>
      </c>
      <c r="G8" s="6" t="s">
        <v>25</v>
      </c>
      <c r="H8" s="6">
        <v>95.9</v>
      </c>
      <c r="I8" s="6">
        <v>78.6</v>
      </c>
      <c r="J8" s="6">
        <f t="shared" si="0"/>
        <v>79.39</v>
      </c>
    </row>
    <row r="9" s="2" customFormat="1" customHeight="1" spans="1:10">
      <c r="A9" s="6" t="s">
        <v>10</v>
      </c>
      <c r="B9" s="6">
        <v>8</v>
      </c>
      <c r="C9" s="6" t="s">
        <v>18</v>
      </c>
      <c r="D9" s="6" t="s">
        <v>19</v>
      </c>
      <c r="E9" s="6" t="s">
        <v>20</v>
      </c>
      <c r="F9" s="6" t="s">
        <v>21</v>
      </c>
      <c r="G9" s="6" t="s">
        <v>26</v>
      </c>
      <c r="H9" s="6">
        <v>94.8</v>
      </c>
      <c r="I9" s="6">
        <v>81.6</v>
      </c>
      <c r="J9" s="6">
        <f t="shared" si="0"/>
        <v>80.04</v>
      </c>
    </row>
    <row r="10" s="2" customFormat="1" customHeight="1" spans="1:10">
      <c r="A10" s="6" t="s">
        <v>10</v>
      </c>
      <c r="B10" s="6">
        <v>9</v>
      </c>
      <c r="C10" s="6" t="s">
        <v>18</v>
      </c>
      <c r="D10" s="6" t="s">
        <v>19</v>
      </c>
      <c r="E10" s="6" t="s">
        <v>20</v>
      </c>
      <c r="F10" s="6" t="s">
        <v>21</v>
      </c>
      <c r="G10" s="9" t="s">
        <v>27</v>
      </c>
      <c r="H10" s="6">
        <v>94.5</v>
      </c>
      <c r="I10" s="6">
        <v>80</v>
      </c>
      <c r="J10" s="6">
        <f t="shared" si="0"/>
        <v>79.25</v>
      </c>
    </row>
    <row r="11" s="2" customFormat="1" customHeight="1" spans="1:10">
      <c r="A11" s="6" t="s">
        <v>10</v>
      </c>
      <c r="B11" s="6">
        <v>10</v>
      </c>
      <c r="C11" s="6" t="s">
        <v>28</v>
      </c>
      <c r="D11" s="6" t="s">
        <v>29</v>
      </c>
      <c r="E11" s="6" t="s">
        <v>20</v>
      </c>
      <c r="F11" s="6" t="s">
        <v>21</v>
      </c>
      <c r="G11" s="6" t="s">
        <v>30</v>
      </c>
      <c r="H11" s="6">
        <v>98.7</v>
      </c>
      <c r="I11" s="6">
        <v>0</v>
      </c>
      <c r="J11" s="6">
        <f t="shared" si="0"/>
        <v>49.35</v>
      </c>
    </row>
    <row r="12" s="2" customFormat="1" customHeight="1" spans="1:10">
      <c r="A12" s="6" t="s">
        <v>10</v>
      </c>
      <c r="B12" s="6">
        <v>11</v>
      </c>
      <c r="C12" s="6" t="s">
        <v>28</v>
      </c>
      <c r="D12" s="6" t="s">
        <v>29</v>
      </c>
      <c r="E12" s="6" t="s">
        <v>20</v>
      </c>
      <c r="F12" s="6" t="s">
        <v>21</v>
      </c>
      <c r="G12" s="6" t="s">
        <v>31</v>
      </c>
      <c r="H12" s="6">
        <v>97.6</v>
      </c>
      <c r="I12" s="6">
        <v>80.2</v>
      </c>
      <c r="J12" s="6">
        <f t="shared" si="0"/>
        <v>80.88</v>
      </c>
    </row>
    <row r="13" s="2" customFormat="1" customHeight="1" spans="1:10">
      <c r="A13" s="6" t="s">
        <v>10</v>
      </c>
      <c r="B13" s="6">
        <v>12</v>
      </c>
      <c r="C13" s="6" t="s">
        <v>28</v>
      </c>
      <c r="D13" s="6" t="s">
        <v>29</v>
      </c>
      <c r="E13" s="6" t="s">
        <v>20</v>
      </c>
      <c r="F13" s="6" t="s">
        <v>21</v>
      </c>
      <c r="G13" s="6" t="s">
        <v>32</v>
      </c>
      <c r="H13" s="6">
        <v>96.6</v>
      </c>
      <c r="I13" s="6">
        <v>80.2</v>
      </c>
      <c r="J13" s="6">
        <f t="shared" si="0"/>
        <v>80.38</v>
      </c>
    </row>
    <row r="14" s="2" customFormat="1" customHeight="1" spans="1:10">
      <c r="A14" s="6" t="s">
        <v>10</v>
      </c>
      <c r="B14" s="6">
        <v>13</v>
      </c>
      <c r="C14" s="6" t="s">
        <v>33</v>
      </c>
      <c r="D14" s="6" t="s">
        <v>34</v>
      </c>
      <c r="E14" s="6" t="s">
        <v>20</v>
      </c>
      <c r="F14" s="6" t="s">
        <v>35</v>
      </c>
      <c r="G14" s="6" t="s">
        <v>36</v>
      </c>
      <c r="H14" s="6">
        <v>94.6</v>
      </c>
      <c r="I14" s="6">
        <v>84</v>
      </c>
      <c r="J14" s="8">
        <f t="shared" si="0"/>
        <v>80.9</v>
      </c>
    </row>
    <row r="15" s="2" customFormat="1" customHeight="1" spans="1:10">
      <c r="A15" s="6" t="s">
        <v>10</v>
      </c>
      <c r="B15" s="6">
        <v>14</v>
      </c>
      <c r="C15" s="6" t="s">
        <v>33</v>
      </c>
      <c r="D15" s="6" t="s">
        <v>34</v>
      </c>
      <c r="E15" s="6" t="s">
        <v>20</v>
      </c>
      <c r="F15" s="6" t="s">
        <v>35</v>
      </c>
      <c r="G15" s="6" t="s">
        <v>37</v>
      </c>
      <c r="H15" s="6">
        <v>91.4</v>
      </c>
      <c r="I15" s="6">
        <v>85</v>
      </c>
      <c r="J15" s="8">
        <f t="shared" si="0"/>
        <v>79.7</v>
      </c>
    </row>
    <row r="16" s="2" customFormat="1" customHeight="1" spans="1:10">
      <c r="A16" s="6" t="s">
        <v>10</v>
      </c>
      <c r="B16" s="6">
        <v>15</v>
      </c>
      <c r="C16" s="6" t="s">
        <v>33</v>
      </c>
      <c r="D16" s="6" t="s">
        <v>34</v>
      </c>
      <c r="E16" s="6" t="s">
        <v>20</v>
      </c>
      <c r="F16" s="6" t="s">
        <v>35</v>
      </c>
      <c r="G16" s="6" t="s">
        <v>38</v>
      </c>
      <c r="H16" s="6">
        <v>87.8</v>
      </c>
      <c r="I16" s="6">
        <v>82</v>
      </c>
      <c r="J16" s="8">
        <f t="shared" si="0"/>
        <v>76.7</v>
      </c>
    </row>
  </sheetData>
  <autoFilter ref="A1:J16">
    <sortState ref="A1:J16">
      <sortCondition ref="B11"/>
    </sortState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李晓奇</dc:creator>
  <cp:lastModifiedBy>初见</cp:lastModifiedBy>
  <dcterms:created xsi:type="dcterms:W3CDTF">2024-07-28T12:33:00Z</dcterms:created>
  <dcterms:modified xsi:type="dcterms:W3CDTF">2024-07-29T08:12:09Z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4CF7C158CFDD43C68BD2245D75CFBE1E_13</vt:lpwstr>
  </property>
  <property fmtid="{D5CDD505-2E9C-101B-9397-08002B2CF9AE}" pid="3" name="KSOProductBuildVer">
    <vt:lpwstr>2052-12.1.0.17147</vt:lpwstr>
  </property>
</Properties>
</file>