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264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<sst xmlns="http://schemas.openxmlformats.org/spreadsheetml/2006/main" count="69" uniqueCount="69">
  <si>
    <t>2023年池州市市直学校公开招聘教师专业测试及综合成绩表</t>
  </si>
  <si>
    <t>序号</t>
  </si>
  <si>
    <t>报考单位</t>
  </si>
  <si>
    <t>岗位代码</t>
  </si>
  <si>
    <t>招聘计划</t>
  </si>
  <si>
    <t>笔试准考证号</t>
  </si>
  <si>
    <t>笔试成绩</t>
  </si>
  <si>
    <t>专业测试通知书号</t>
  </si>
  <si>
    <t>专业测试成绩</t>
  </si>
  <si>
    <t>综合成绩</t>
  </si>
  <si>
    <t>池州市第一中学</t>
  </si>
  <si>
    <t>高中物理（2023101）</t>
  </si>
  <si>
    <t>2023011316</t>
  </si>
  <si>
    <t>85.70</t>
  </si>
  <si>
    <t>2023011310</t>
  </si>
  <si>
    <t>74.86</t>
  </si>
  <si>
    <t>2023011311</t>
  </si>
  <si>
    <t>70.30</t>
  </si>
  <si>
    <t>高中体育与健康（2023102）</t>
  </si>
  <si>
    <t>2023010124</t>
  </si>
  <si>
    <t>85.88</t>
  </si>
  <si>
    <t>2023010127</t>
  </si>
  <si>
    <t>76.08</t>
  </si>
  <si>
    <t>2023011408</t>
  </si>
  <si>
    <t>78.42</t>
  </si>
  <si>
    <t>池州市第十一中学</t>
  </si>
  <si>
    <t>初中数学（2023103）</t>
  </si>
  <si>
    <t>2023010523</t>
  </si>
  <si>
    <t>75.96</t>
  </si>
  <si>
    <t>2023010507</t>
  </si>
  <si>
    <t>79.98</t>
  </si>
  <si>
    <t>2023010729</t>
  </si>
  <si>
    <t>85.44</t>
  </si>
  <si>
    <t>2023010626</t>
  </si>
  <si>
    <t>78.60</t>
  </si>
  <si>
    <t>2023010304</t>
  </si>
  <si>
    <t>83.04</t>
  </si>
  <si>
    <t>2023010205</t>
  </si>
  <si>
    <t>79.28</t>
  </si>
  <si>
    <t>2023010307</t>
  </si>
  <si>
    <t>79.44</t>
  </si>
  <si>
    <t>初中体育与健康（2023104）</t>
  </si>
  <si>
    <t>2023011030</t>
  </si>
  <si>
    <t>85.54</t>
  </si>
  <si>
    <t>2023011602</t>
  </si>
  <si>
    <t>86.14</t>
  </si>
  <si>
    <t>2023010920</t>
  </si>
  <si>
    <t>81.13</t>
  </si>
  <si>
    <t>2023011017</t>
  </si>
  <si>
    <t>78.25</t>
  </si>
  <si>
    <t>2023010914</t>
  </si>
  <si>
    <t>78.62</t>
  </si>
  <si>
    <t>2023011606</t>
  </si>
  <si>
    <t>77.24</t>
  </si>
  <si>
    <t>初中化学（2023105）</t>
  </si>
  <si>
    <t>2023011712</t>
  </si>
  <si>
    <t>81.54</t>
  </si>
  <si>
    <t>2023011716</t>
  </si>
  <si>
    <t>83.76</t>
  </si>
  <si>
    <t>2023011706</t>
  </si>
  <si>
    <t>81.06</t>
  </si>
  <si>
    <t>池州市特殊教育学校</t>
  </si>
  <si>
    <t>特殊教育（2023106）</t>
  </si>
  <si>
    <t>2023011811</t>
  </si>
  <si>
    <t>82.60</t>
  </si>
  <si>
    <t>2023011201</t>
  </si>
  <si>
    <t>81.00</t>
  </si>
  <si>
    <t>2023011211</t>
  </si>
  <si>
    <t>78.22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</si>
</sst>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176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6"/>
      <color theme="1"/>
      <name val="方正小标宋简体"/>
      <charset val="134"/>
    </font>
    <font>
      <b/>
      <sz val="12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9" fillId="25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4" borderId="13" applyNumberFormat="0" applyFont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9" fillId="0" borderId="15" applyNumberFormat="0" applyFill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6" fillId="5" borderId="8" applyNumberFormat="0" applyAlignment="0" applyProtection="0">
      <alignment vertical="center"/>
    </xf>
    <xf numFmtId="0" fontId="16" fillId="5" borderId="12" applyNumberFormat="0" applyAlignment="0" applyProtection="0">
      <alignment vertical="center"/>
    </xf>
    <xf numFmtId="0" fontId="12" fillId="12" borderId="9" applyNumberFormat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7"/>
  <sheetViews>
    <sheetView tabSelected="1" workbookViewId="0">
      <selection activeCell="F3" sqref="F3:F27"/>
    </sheetView>
  </sheetViews>
  <sheetFormatPr defaultColWidth="9" defaultRowHeight="13.5"/>
  <cols>
    <col min="1" max="1" width="6.375" customWidth="1"/>
    <col min="2" max="2" width="21.375" customWidth="1"/>
    <col min="3" max="3" width="15" customWidth="1"/>
    <col min="4" max="4" width="9.5" customWidth="1"/>
    <col min="5" max="5" width="14.875" customWidth="1"/>
    <col min="6" max="6" width="10.5" customWidth="1"/>
    <col min="7" max="7" width="14.625" customWidth="1"/>
    <col min="8" max="8" width="10.5" customWidth="1"/>
    <col min="9" max="9" width="9.875" customWidth="1"/>
  </cols>
  <sheetData>
    <row r="1" ht="30" customHeight="1" spans="1:9">
      <c r="A1" s="1" t="s">
        <v>0</v>
      </c>
      <c r="B1" s="2"/>
      <c r="C1" s="2"/>
      <c r="D1" s="2"/>
      <c r="E1" s="2"/>
      <c r="F1" s="2"/>
      <c r="G1" s="2"/>
      <c r="H1" s="2"/>
      <c r="I1" s="2"/>
    </row>
    <row r="2" ht="28.5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</row>
    <row r="3" spans="1:9">
      <c r="A3" s="4">
        <v>1</v>
      </c>
      <c r="B3" s="5" t="s">
        <v>10</v>
      </c>
      <c r="C3" s="6" t="s">
        <v>11</v>
      </c>
      <c r="D3" s="7">
        <v>1</v>
      </c>
      <c r="E3" s="8" t="s">
        <v>12</v>
      </c>
      <c r="F3" s="9">
        <v>91.8</v>
      </c>
      <c r="G3" s="8">
        <v>2023101001</v>
      </c>
      <c r="H3" s="10" t="s">
        <v>13</v>
      </c>
      <c r="I3" s="18">
        <f t="shared" ref="I3:I8" si="0">F3*0.4+H3*0.6</f>
        <v>88.14</v>
      </c>
    </row>
    <row r="4" spans="1:9">
      <c r="A4" s="11">
        <v>2</v>
      </c>
      <c r="B4" s="12"/>
      <c r="C4" s="13"/>
      <c r="D4" s="14"/>
      <c r="E4" s="8" t="s">
        <v>14</v>
      </c>
      <c r="F4" s="9">
        <v>77.6</v>
      </c>
      <c r="G4" s="8">
        <v>2023101002</v>
      </c>
      <c r="H4" s="10" t="s">
        <v>15</v>
      </c>
      <c r="I4" s="18">
        <f t="shared" si="0"/>
        <v>75.956</v>
      </c>
    </row>
    <row r="5" spans="1:9">
      <c r="A5" s="11">
        <v>3</v>
      </c>
      <c r="B5" s="12"/>
      <c r="C5" s="13"/>
      <c r="D5" s="14"/>
      <c r="E5" s="8" t="s">
        <v>16</v>
      </c>
      <c r="F5" s="15">
        <v>72.4</v>
      </c>
      <c r="G5" s="8">
        <v>2013101003</v>
      </c>
      <c r="H5" s="10" t="s">
        <v>17</v>
      </c>
      <c r="I5" s="18">
        <f t="shared" si="0"/>
        <v>71.14</v>
      </c>
    </row>
    <row r="6" spans="1:9">
      <c r="A6" s="11">
        <v>4</v>
      </c>
      <c r="B6" s="12"/>
      <c r="C6" s="13" t="s">
        <v>18</v>
      </c>
      <c r="D6" s="7">
        <v>1</v>
      </c>
      <c r="E6" s="8" t="s">
        <v>19</v>
      </c>
      <c r="F6" s="15">
        <v>74.9</v>
      </c>
      <c r="G6" s="8">
        <v>2023102001</v>
      </c>
      <c r="H6" s="10" t="s">
        <v>20</v>
      </c>
      <c r="I6" s="18">
        <f t="shared" si="0"/>
        <v>81.488</v>
      </c>
    </row>
    <row r="7" spans="1:9">
      <c r="A7" s="11">
        <v>5</v>
      </c>
      <c r="B7" s="12"/>
      <c r="C7" s="13"/>
      <c r="D7" s="14"/>
      <c r="E7" s="8" t="s">
        <v>21</v>
      </c>
      <c r="F7" s="15">
        <v>75.4</v>
      </c>
      <c r="G7" s="8">
        <v>2023102002</v>
      </c>
      <c r="H7" s="10" t="s">
        <v>22</v>
      </c>
      <c r="I7" s="18">
        <f t="shared" si="0"/>
        <v>75.808</v>
      </c>
    </row>
    <row r="8" spans="1:9">
      <c r="A8" s="11">
        <v>6</v>
      </c>
      <c r="B8" s="12"/>
      <c r="C8" s="13"/>
      <c r="D8" s="14"/>
      <c r="E8" s="8" t="s">
        <v>23</v>
      </c>
      <c r="F8" s="15">
        <v>72.6</v>
      </c>
      <c r="G8" s="8">
        <v>2023102003</v>
      </c>
      <c r="H8" s="10" t="s">
        <v>24</v>
      </c>
      <c r="I8" s="18">
        <f t="shared" si="0"/>
        <v>76.092</v>
      </c>
    </row>
    <row r="9" spans="1:9">
      <c r="A9" s="11">
        <v>7</v>
      </c>
      <c r="B9" s="12" t="s">
        <v>25</v>
      </c>
      <c r="C9" s="13" t="s">
        <v>26</v>
      </c>
      <c r="D9" s="7">
        <v>2</v>
      </c>
      <c r="E9" s="8" t="s">
        <v>27</v>
      </c>
      <c r="F9" s="15">
        <v>91.9</v>
      </c>
      <c r="G9" s="8">
        <v>2023103001</v>
      </c>
      <c r="H9" s="10" t="s">
        <v>28</v>
      </c>
      <c r="I9" s="18">
        <f t="shared" ref="I9:I15" si="1">F9*0.4+H9*0.6</f>
        <v>82.336</v>
      </c>
    </row>
    <row r="10" spans="1:9">
      <c r="A10" s="11">
        <v>8</v>
      </c>
      <c r="B10" s="12"/>
      <c r="C10" s="13"/>
      <c r="D10" s="14"/>
      <c r="E10" s="8" t="s">
        <v>29</v>
      </c>
      <c r="F10" s="15">
        <v>92</v>
      </c>
      <c r="G10" s="8">
        <v>2023103002</v>
      </c>
      <c r="H10" s="10" t="s">
        <v>30</v>
      </c>
      <c r="I10" s="18">
        <f t="shared" si="1"/>
        <v>84.788</v>
      </c>
    </row>
    <row r="11" spans="1:9">
      <c r="A11" s="11">
        <v>9</v>
      </c>
      <c r="B11" s="12"/>
      <c r="C11" s="13"/>
      <c r="D11" s="14"/>
      <c r="E11" s="8" t="s">
        <v>31</v>
      </c>
      <c r="F11" s="15">
        <v>91.8</v>
      </c>
      <c r="G11" s="8">
        <v>2023103003</v>
      </c>
      <c r="H11" s="10" t="s">
        <v>32</v>
      </c>
      <c r="I11" s="18">
        <f t="shared" si="1"/>
        <v>87.984</v>
      </c>
    </row>
    <row r="12" spans="1:9">
      <c r="A12" s="11">
        <v>10</v>
      </c>
      <c r="B12" s="12"/>
      <c r="C12" s="13"/>
      <c r="D12" s="14"/>
      <c r="E12" s="8" t="s">
        <v>33</v>
      </c>
      <c r="F12" s="15">
        <v>94.3</v>
      </c>
      <c r="G12" s="8">
        <v>2023103004</v>
      </c>
      <c r="H12" s="10" t="s">
        <v>34</v>
      </c>
      <c r="I12" s="18">
        <f t="shared" si="1"/>
        <v>84.88</v>
      </c>
    </row>
    <row r="13" spans="1:9">
      <c r="A13" s="11">
        <v>11</v>
      </c>
      <c r="B13" s="12"/>
      <c r="C13" s="13"/>
      <c r="D13" s="14"/>
      <c r="E13" s="8" t="s">
        <v>35</v>
      </c>
      <c r="F13" s="15">
        <v>95.4</v>
      </c>
      <c r="G13" s="8">
        <v>2023103005</v>
      </c>
      <c r="H13" s="10" t="s">
        <v>36</v>
      </c>
      <c r="I13" s="18">
        <f t="shared" si="1"/>
        <v>87.984</v>
      </c>
    </row>
    <row r="14" spans="1:9">
      <c r="A14" s="11">
        <v>12</v>
      </c>
      <c r="B14" s="12"/>
      <c r="C14" s="13"/>
      <c r="D14" s="14"/>
      <c r="E14" s="8" t="s">
        <v>37</v>
      </c>
      <c r="F14" s="15">
        <v>91.1</v>
      </c>
      <c r="G14" s="8">
        <v>2023103006</v>
      </c>
      <c r="H14" s="10" t="s">
        <v>38</v>
      </c>
      <c r="I14" s="18">
        <f t="shared" si="1"/>
        <v>84.008</v>
      </c>
    </row>
    <row r="15" spans="1:9">
      <c r="A15" s="11">
        <v>13</v>
      </c>
      <c r="B15" s="12"/>
      <c r="C15" s="13"/>
      <c r="D15" s="14"/>
      <c r="E15" s="8" t="s">
        <v>39</v>
      </c>
      <c r="F15" s="15">
        <v>91.1</v>
      </c>
      <c r="G15" s="8">
        <v>2023103007</v>
      </c>
      <c r="H15" s="10" t="s">
        <v>40</v>
      </c>
      <c r="I15" s="18">
        <f t="shared" si="1"/>
        <v>84.104</v>
      </c>
    </row>
    <row r="16" customHeight="1" spans="1:9">
      <c r="A16" s="11">
        <v>14</v>
      </c>
      <c r="B16" s="12"/>
      <c r="C16" s="13" t="s">
        <v>41</v>
      </c>
      <c r="D16" s="16">
        <v>2</v>
      </c>
      <c r="E16" s="8" t="s">
        <v>42</v>
      </c>
      <c r="F16" s="15">
        <v>82.6</v>
      </c>
      <c r="G16" s="8">
        <v>2023104001</v>
      </c>
      <c r="H16" s="10" t="s">
        <v>43</v>
      </c>
      <c r="I16" s="18">
        <f t="shared" ref="I16:I27" si="2">F16*0.4+H16*0.6</f>
        <v>84.364</v>
      </c>
    </row>
    <row r="17" customHeight="1" spans="1:9">
      <c r="A17" s="11">
        <v>15</v>
      </c>
      <c r="B17" s="12"/>
      <c r="C17" s="13"/>
      <c r="D17" s="16"/>
      <c r="E17" s="8" t="s">
        <v>44</v>
      </c>
      <c r="F17" s="15">
        <v>80.7</v>
      </c>
      <c r="G17" s="8">
        <v>2023104002</v>
      </c>
      <c r="H17" s="10" t="s">
        <v>45</v>
      </c>
      <c r="I17" s="18">
        <f t="shared" si="2"/>
        <v>83.964</v>
      </c>
    </row>
    <row r="18" customHeight="1" spans="1:9">
      <c r="A18" s="11">
        <v>16</v>
      </c>
      <c r="B18" s="12"/>
      <c r="C18" s="13"/>
      <c r="D18" s="16"/>
      <c r="E18" s="8" t="s">
        <v>46</v>
      </c>
      <c r="F18" s="15">
        <v>79.5</v>
      </c>
      <c r="G18" s="8">
        <v>2023104003</v>
      </c>
      <c r="H18" s="10" t="s">
        <v>47</v>
      </c>
      <c r="I18" s="18">
        <f t="shared" si="2"/>
        <v>80.478</v>
      </c>
    </row>
    <row r="19" customHeight="1" spans="1:9">
      <c r="A19" s="11">
        <v>17</v>
      </c>
      <c r="B19" s="12"/>
      <c r="C19" s="13"/>
      <c r="D19" s="16"/>
      <c r="E19" s="8" t="s">
        <v>48</v>
      </c>
      <c r="F19" s="15">
        <v>79.5</v>
      </c>
      <c r="G19" s="8">
        <v>2023104004</v>
      </c>
      <c r="H19" s="10" t="s">
        <v>49</v>
      </c>
      <c r="I19" s="18">
        <f t="shared" si="2"/>
        <v>78.75</v>
      </c>
    </row>
    <row r="20" customHeight="1" spans="1:9">
      <c r="A20" s="11">
        <v>18</v>
      </c>
      <c r="B20" s="12"/>
      <c r="C20" s="13"/>
      <c r="D20" s="16"/>
      <c r="E20" s="8" t="s">
        <v>50</v>
      </c>
      <c r="F20" s="15">
        <v>79.2</v>
      </c>
      <c r="G20" s="8">
        <v>2023104005</v>
      </c>
      <c r="H20" s="10" t="s">
        <v>51</v>
      </c>
      <c r="I20" s="18">
        <f t="shared" si="2"/>
        <v>78.852</v>
      </c>
    </row>
    <row r="21" customHeight="1" spans="1:9">
      <c r="A21" s="11">
        <v>19</v>
      </c>
      <c r="B21" s="12"/>
      <c r="C21" s="13"/>
      <c r="D21" s="7"/>
      <c r="E21" s="8" t="s">
        <v>52</v>
      </c>
      <c r="F21" s="15">
        <v>78.8</v>
      </c>
      <c r="G21" s="8">
        <v>2023104006</v>
      </c>
      <c r="H21" s="10" t="s">
        <v>53</v>
      </c>
      <c r="I21" s="18">
        <f t="shared" si="2"/>
        <v>77.864</v>
      </c>
    </row>
    <row r="22" spans="1:9">
      <c r="A22" s="11">
        <v>20</v>
      </c>
      <c r="B22" s="12"/>
      <c r="C22" s="13" t="s">
        <v>54</v>
      </c>
      <c r="D22" s="7">
        <v>1</v>
      </c>
      <c r="E22" s="8" t="s">
        <v>55</v>
      </c>
      <c r="F22" s="15">
        <v>83.9</v>
      </c>
      <c r="G22" s="8">
        <v>2023105001</v>
      </c>
      <c r="H22" s="10" t="s">
        <v>56</v>
      </c>
      <c r="I22" s="18">
        <f t="shared" si="2"/>
        <v>82.484</v>
      </c>
    </row>
    <row r="23" spans="1:9">
      <c r="A23" s="11">
        <v>21</v>
      </c>
      <c r="B23" s="12"/>
      <c r="C23" s="13"/>
      <c r="D23" s="14"/>
      <c r="E23" s="8" t="s">
        <v>57</v>
      </c>
      <c r="F23" s="15">
        <v>89</v>
      </c>
      <c r="G23" s="8">
        <v>2023105002</v>
      </c>
      <c r="H23" s="10" t="s">
        <v>58</v>
      </c>
      <c r="I23" s="18">
        <f t="shared" si="2"/>
        <v>85.856</v>
      </c>
    </row>
    <row r="24" spans="1:9">
      <c r="A24" s="11">
        <v>22</v>
      </c>
      <c r="B24" s="12"/>
      <c r="C24" s="13"/>
      <c r="D24" s="14"/>
      <c r="E24" s="8" t="s">
        <v>59</v>
      </c>
      <c r="F24" s="15">
        <v>83.5</v>
      </c>
      <c r="G24" s="8">
        <v>2023105003</v>
      </c>
      <c r="H24" s="10" t="s">
        <v>60</v>
      </c>
      <c r="I24" s="18">
        <f t="shared" si="2"/>
        <v>82.036</v>
      </c>
    </row>
    <row r="25" spans="1:9">
      <c r="A25" s="11">
        <v>23</v>
      </c>
      <c r="B25" s="17" t="s">
        <v>61</v>
      </c>
      <c r="C25" s="13" t="s">
        <v>62</v>
      </c>
      <c r="D25" s="7">
        <v>1</v>
      </c>
      <c r="E25" s="8" t="s">
        <v>63</v>
      </c>
      <c r="F25" s="15">
        <v>74.96</v>
      </c>
      <c r="G25" s="8">
        <v>2023106001</v>
      </c>
      <c r="H25" s="10" t="s">
        <v>64</v>
      </c>
      <c r="I25" s="18">
        <f t="shared" si="2"/>
        <v>79.544</v>
      </c>
    </row>
    <row r="26" spans="1:9">
      <c r="A26" s="11">
        <v>24</v>
      </c>
      <c r="B26" s="17"/>
      <c r="C26" s="13"/>
      <c r="D26" s="14"/>
      <c r="E26" s="8" t="s">
        <v>65</v>
      </c>
      <c r="F26" s="15">
        <v>74.66</v>
      </c>
      <c r="G26" s="8">
        <v>2023106002</v>
      </c>
      <c r="H26" s="10" t="s">
        <v>66</v>
      </c>
      <c r="I26" s="18">
        <f t="shared" si="2"/>
        <v>78.464</v>
      </c>
    </row>
    <row r="27" spans="1:9">
      <c r="A27" s="11">
        <v>25</v>
      </c>
      <c r="B27" s="17"/>
      <c r="C27" s="13"/>
      <c r="D27" s="14"/>
      <c r="E27" s="8" t="s">
        <v>67</v>
      </c>
      <c r="F27" s="15">
        <v>75.4</v>
      </c>
      <c r="G27" s="8">
        <v>2023106003</v>
      </c>
      <c r="H27" s="10" t="s">
        <v>68</v>
      </c>
      <c r="I27" s="18">
        <f t="shared" si="2"/>
        <v>77.092</v>
      </c>
    </row>
  </sheetData>
  <mergeCells count="16">
    <mergeCell ref="A1:I1"/>
    <mergeCell ref="B3:B8"/>
    <mergeCell ref="B9:B24"/>
    <mergeCell ref="B25:B27"/>
    <mergeCell ref="C3:C5"/>
    <mergeCell ref="C6:C8"/>
    <mergeCell ref="C9:C15"/>
    <mergeCell ref="C16:C21"/>
    <mergeCell ref="C22:C24"/>
    <mergeCell ref="C25:C27"/>
    <mergeCell ref="D3:D5"/>
    <mergeCell ref="D6:D8"/>
    <mergeCell ref="D9:D15"/>
    <mergeCell ref="D16:D21"/>
    <mergeCell ref="D22:D24"/>
    <mergeCell ref="D25:D27"/>
  </mergeCells>
  <pageMargins left="1.21458333333333" right="0.7" top="0.75" bottom="0.75" header="0.3" footer="0.3"/>
  <pageSetup paperSize="9" scale="110" fitToWidth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2023-01-14T06:42:00Z</dcterms:created>
  <dcterms:modified xsi:type="dcterms:W3CDTF">2023-06-12T10:03:27Z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E376AC1837AE45459DC7717A41D47021_13</vt:lpwstr>
  </property>
  <property fmtid="{D5CDD505-2E9C-101B-9397-08002B2CF9AE}" pid="3" name="KSOProductBuildVer">
    <vt:lpwstr>2052-10.8.2.6990</vt:lpwstr>
  </property>
</Properties>
</file>