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Sheet1!$A$2:$G$15</definedName>
    <definedName name="_xlnm.Print_Area" localSheetId="0">Sheet1!$A$1:$H$15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4" i="1"/>
  <c r="G5"/>
  <c r="G6"/>
  <c r="G8"/>
  <c r="G7"/>
  <c r="G9"/>
  <c r="G10"/>
  <c r="G11"/>
  <c r="G12"/>
  <c r="G13"/>
  <c r="G14"/>
  <c r="G15"/>
  <c r="G3"/>
</calcChain>
</file>

<file path=xl/sharedStrings.xml><?xml version="1.0" encoding="utf-8"?>
<sst xmlns="http://schemas.openxmlformats.org/spreadsheetml/2006/main" count="47" uniqueCount="45">
  <si>
    <t>序号</t>
  </si>
  <si>
    <t>姓名</t>
  </si>
  <si>
    <t>报考学科或代码</t>
  </si>
  <si>
    <t>朱静雅</t>
  </si>
  <si>
    <t>储佳源</t>
  </si>
  <si>
    <t>方明月</t>
  </si>
  <si>
    <t>程阳丽</t>
  </si>
  <si>
    <t>胡晓琼</t>
  </si>
  <si>
    <t>郑婧</t>
  </si>
  <si>
    <t>王姚远</t>
  </si>
  <si>
    <t>黄蓉</t>
  </si>
  <si>
    <t>刘燕</t>
  </si>
  <si>
    <t>洪学秀</t>
  </si>
  <si>
    <t>笔试合成成绩</t>
  </si>
  <si>
    <t>专业测试成绩</t>
    <phoneticPr fontId="3" type="noConversion"/>
  </si>
  <si>
    <t>最后得分（笔试合成成绩/1.2*0.5+专业测试成绩*0.5）</t>
    <phoneticPr fontId="3" type="noConversion"/>
  </si>
  <si>
    <t>备注</t>
    <phoneticPr fontId="3" type="noConversion"/>
  </si>
  <si>
    <t>幼儿教师 (30009)</t>
    <phoneticPr fontId="3" type="noConversion"/>
  </si>
  <si>
    <t xml:space="preserve">    </t>
    <phoneticPr fontId="3" type="noConversion"/>
  </si>
  <si>
    <t>2023年绩溪县中小学幼儿园新任教师公开招聘入围体检人员名单</t>
    <phoneticPr fontId="3" type="noConversion"/>
  </si>
  <si>
    <t>23300010114</t>
  </si>
  <si>
    <t>23300010102</t>
  </si>
  <si>
    <t>23300020219</t>
  </si>
  <si>
    <t>23300030412</t>
  </si>
  <si>
    <t>23300030317</t>
  </si>
  <si>
    <t>23300040622</t>
  </si>
  <si>
    <t>23300050423</t>
  </si>
  <si>
    <t>23300060526</t>
  </si>
  <si>
    <t>23300060514</t>
  </si>
  <si>
    <t>23300070607</t>
  </si>
  <si>
    <t>23300080718</t>
  </si>
  <si>
    <t>23300090912</t>
  </si>
  <si>
    <t>初中语文(30001)</t>
    <phoneticPr fontId="3" type="noConversion"/>
  </si>
  <si>
    <t>初中数学(30002)</t>
    <phoneticPr fontId="6" type="noConversion"/>
  </si>
  <si>
    <t>初中数学(30002)</t>
    <phoneticPr fontId="6" type="noConversion"/>
  </si>
  <si>
    <t>初中英语(30003)</t>
    <phoneticPr fontId="3" type="noConversion"/>
  </si>
  <si>
    <t>初中英语(30003)</t>
    <phoneticPr fontId="3" type="noConversion"/>
  </si>
  <si>
    <t>初中地理(30004)</t>
    <phoneticPr fontId="3" type="noConversion"/>
  </si>
  <si>
    <t>初中政治(30005)</t>
    <phoneticPr fontId="3" type="noConversion"/>
  </si>
  <si>
    <t>黄睿</t>
    <phoneticPr fontId="6" type="noConversion"/>
  </si>
  <si>
    <t>小学语文(30006)</t>
    <phoneticPr fontId="6" type="noConversion"/>
  </si>
  <si>
    <t>王丽君</t>
    <phoneticPr fontId="6" type="noConversion"/>
  </si>
  <si>
    <t>余丹</t>
    <phoneticPr fontId="6" type="noConversion"/>
  </si>
  <si>
    <t>小学语文(30007)</t>
    <phoneticPr fontId="6" type="noConversion"/>
  </si>
  <si>
    <t>小学体育（30008）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</si>
</sst>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charset val="134"/>
    </font>
    <font>
      <sz val="11"/>
      <color rgb="FFFF0000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charset val="134"/>
      <scheme val="minor"/>
    </font>
    <font>
      <sz val="1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5" sqref="L5"/>
    </sheetView>
  </sheetViews>
  <sheetFormatPr defaultColWidth="9" defaultRowHeight="13.5"/>
  <cols>
    <col min="1" max="1" width="6.625" style="1" customWidth="1"/>
    <col min="2" max="2" width="9" style="2"/>
    <col min="3" max="3" width="15.375" style="2" customWidth="1"/>
    <col min="4" max="4" width="20.125" style="2" customWidth="1"/>
    <col min="5" max="6" width="10.5" style="2" customWidth="1"/>
    <col min="7" max="7" width="26.375" style="12" customWidth="1"/>
    <col min="8" max="8" width="9" style="14"/>
    <col min="9" max="16384" width="9" style="1"/>
  </cols>
  <sheetData>
    <row r="1" spans="1:10" ht="36" customHeight="1">
      <c r="A1" s="41" t="s">
        <v>19</v>
      </c>
      <c r="B1" s="41"/>
      <c r="C1" s="41"/>
      <c r="D1" s="41"/>
      <c r="E1" s="41"/>
      <c r="F1" s="41"/>
      <c r="G1" s="41"/>
      <c r="H1" s="42"/>
    </row>
    <row r="2" spans="1:10" ht="48.75" customHeight="1">
      <c r="A2" s="3" t="s">
        <v>0</v>
      </c>
      <c r="B2" s="4" t="s">
        <v>1</v>
      </c>
      <c r="C2" s="4"/>
      <c r="D2" s="4" t="s">
        <v>2</v>
      </c>
      <c r="E2" s="9" t="s">
        <v>13</v>
      </c>
      <c r="F2" s="11" t="s">
        <v>14</v>
      </c>
      <c r="G2" s="11" t="s">
        <v>15</v>
      </c>
      <c r="H2" s="13" t="s">
        <v>16</v>
      </c>
    </row>
    <row r="3" spans="1:10" s="6" customFormat="1" ht="20.100000000000001" customHeight="1">
      <c r="A3" s="21">
        <v>1</v>
      </c>
      <c r="B3" s="22" t="s">
        <v>9</v>
      </c>
      <c r="C3" s="23" t="s">
        <v>20</v>
      </c>
      <c r="D3" s="24" t="s">
        <v>32</v>
      </c>
      <c r="E3" s="25">
        <v>98.54</v>
      </c>
      <c r="F3" s="25">
        <v>89.6</v>
      </c>
      <c r="G3" s="26">
        <f t="shared" ref="G3:G15" si="0">E3/1.2*0.5+F3*0.5</f>
        <v>85.858333333333334</v>
      </c>
      <c r="H3" s="18"/>
    </row>
    <row r="4" spans="1:10" s="6" customFormat="1" ht="20.100000000000001" customHeight="1">
      <c r="A4" s="27">
        <v>2</v>
      </c>
      <c r="B4" s="28" t="s">
        <v>10</v>
      </c>
      <c r="C4" s="29" t="s">
        <v>21</v>
      </c>
      <c r="D4" s="30" t="s">
        <v>32</v>
      </c>
      <c r="E4" s="31">
        <v>93.5</v>
      </c>
      <c r="F4" s="31">
        <v>86.4</v>
      </c>
      <c r="G4" s="16">
        <f t="shared" si="0"/>
        <v>82.158333333333331</v>
      </c>
      <c r="H4" s="19"/>
      <c r="J4" s="6" t="s">
        <v>18</v>
      </c>
    </row>
    <row r="5" spans="1:10" ht="20.100000000000001" customHeight="1">
      <c r="A5" s="27">
        <v>3</v>
      </c>
      <c r="B5" s="32" t="s">
        <v>5</v>
      </c>
      <c r="C5" s="33" t="s">
        <v>22</v>
      </c>
      <c r="D5" s="32" t="s">
        <v>33</v>
      </c>
      <c r="E5" s="25">
        <v>96.83</v>
      </c>
      <c r="F5" s="25">
        <v>84.4</v>
      </c>
      <c r="G5" s="34">
        <f t="shared" si="0"/>
        <v>82.545833333333334</v>
      </c>
      <c r="H5" s="15"/>
    </row>
    <row r="6" spans="1:10" ht="20.100000000000001" customHeight="1">
      <c r="A6" s="27">
        <v>4</v>
      </c>
      <c r="B6" s="28" t="s">
        <v>12</v>
      </c>
      <c r="C6" s="33">
        <v>23300020217</v>
      </c>
      <c r="D6" s="35" t="s">
        <v>34</v>
      </c>
      <c r="E6" s="31">
        <v>89.46</v>
      </c>
      <c r="F6" s="31">
        <v>84.4</v>
      </c>
      <c r="G6" s="34">
        <f t="shared" si="0"/>
        <v>79.474999999999994</v>
      </c>
      <c r="H6" s="15"/>
    </row>
    <row r="7" spans="1:10" ht="20.100000000000001" customHeight="1">
      <c r="A7" s="27">
        <v>5</v>
      </c>
      <c r="B7" s="27" t="s">
        <v>8</v>
      </c>
      <c r="C7" s="29" t="s">
        <v>23</v>
      </c>
      <c r="D7" s="27" t="s">
        <v>35</v>
      </c>
      <c r="E7" s="31">
        <v>99.34</v>
      </c>
      <c r="F7" s="31">
        <v>93.3</v>
      </c>
      <c r="G7" s="16">
        <f t="shared" si="0"/>
        <v>88.041666666666671</v>
      </c>
      <c r="H7" s="17"/>
    </row>
    <row r="8" spans="1:10" ht="20.100000000000001" customHeight="1">
      <c r="A8" s="27">
        <v>6</v>
      </c>
      <c r="B8" s="27" t="s">
        <v>7</v>
      </c>
      <c r="C8" s="29" t="s">
        <v>24</v>
      </c>
      <c r="D8" s="27" t="s">
        <v>36</v>
      </c>
      <c r="E8" s="31">
        <v>99.46</v>
      </c>
      <c r="F8" s="31">
        <v>91.4</v>
      </c>
      <c r="G8" s="16">
        <f t="shared" si="0"/>
        <v>87.141666666666666</v>
      </c>
      <c r="H8" s="17"/>
    </row>
    <row r="9" spans="1:10" ht="20.100000000000001" customHeight="1">
      <c r="A9" s="27">
        <v>7</v>
      </c>
      <c r="B9" s="36" t="s">
        <v>4</v>
      </c>
      <c r="C9" s="33" t="s">
        <v>25</v>
      </c>
      <c r="D9" s="37" t="s">
        <v>37</v>
      </c>
      <c r="E9" s="31">
        <v>96.67</v>
      </c>
      <c r="F9" s="31">
        <v>92.8</v>
      </c>
      <c r="G9" s="34">
        <f t="shared" si="0"/>
        <v>86.679166666666674</v>
      </c>
      <c r="H9" s="15"/>
    </row>
    <row r="10" spans="1:10" ht="20.100000000000001" customHeight="1">
      <c r="A10" s="27">
        <v>8</v>
      </c>
      <c r="B10" s="28" t="s">
        <v>11</v>
      </c>
      <c r="C10" s="29" t="s">
        <v>26</v>
      </c>
      <c r="D10" s="30" t="s">
        <v>38</v>
      </c>
      <c r="E10" s="31">
        <v>97.4</v>
      </c>
      <c r="F10" s="31">
        <v>84.4</v>
      </c>
      <c r="G10" s="16">
        <f t="shared" si="0"/>
        <v>82.783333333333331</v>
      </c>
      <c r="H10" s="17"/>
    </row>
    <row r="11" spans="1:10" ht="20.100000000000001" customHeight="1">
      <c r="A11" s="27">
        <v>9</v>
      </c>
      <c r="B11" s="37" t="s">
        <v>39</v>
      </c>
      <c r="C11" s="32" t="s">
        <v>27</v>
      </c>
      <c r="D11" s="30" t="s">
        <v>40</v>
      </c>
      <c r="E11" s="31">
        <v>93.32</v>
      </c>
      <c r="F11" s="31">
        <v>87.4</v>
      </c>
      <c r="G11" s="16">
        <f t="shared" si="0"/>
        <v>82.583333333333343</v>
      </c>
      <c r="H11" s="19"/>
    </row>
    <row r="12" spans="1:10" ht="20.100000000000001" customHeight="1">
      <c r="A12" s="27">
        <v>10</v>
      </c>
      <c r="B12" s="27" t="s">
        <v>41</v>
      </c>
      <c r="C12" s="32" t="s">
        <v>28</v>
      </c>
      <c r="D12" s="30" t="s">
        <v>40</v>
      </c>
      <c r="E12" s="31">
        <v>90.92</v>
      </c>
      <c r="F12" s="31">
        <v>88.6</v>
      </c>
      <c r="G12" s="16">
        <f t="shared" si="0"/>
        <v>82.183333333333337</v>
      </c>
      <c r="H12" s="19"/>
    </row>
    <row r="13" spans="1:10" ht="20.100000000000001" customHeight="1">
      <c r="A13" s="27">
        <v>11</v>
      </c>
      <c r="B13" s="27" t="s">
        <v>42</v>
      </c>
      <c r="C13" s="32" t="s">
        <v>29</v>
      </c>
      <c r="D13" s="30" t="s">
        <v>43</v>
      </c>
      <c r="E13" s="31">
        <v>91.63</v>
      </c>
      <c r="F13" s="31">
        <v>83.8</v>
      </c>
      <c r="G13" s="16">
        <f t="shared" si="0"/>
        <v>80.079166666666666</v>
      </c>
      <c r="H13" s="19"/>
    </row>
    <row r="14" spans="1:10" ht="20.100000000000001" customHeight="1">
      <c r="A14" s="27">
        <v>12</v>
      </c>
      <c r="B14" s="38" t="s">
        <v>6</v>
      </c>
      <c r="C14" s="39" t="s">
        <v>30</v>
      </c>
      <c r="D14" s="40" t="s">
        <v>44</v>
      </c>
      <c r="E14" s="25">
        <v>95.01</v>
      </c>
      <c r="F14" s="25">
        <v>94.3</v>
      </c>
      <c r="G14" s="34">
        <f t="shared" si="0"/>
        <v>86.737500000000011</v>
      </c>
      <c r="H14" s="15"/>
    </row>
    <row r="15" spans="1:10" ht="20.100000000000001" customHeight="1">
      <c r="A15" s="8">
        <v>13</v>
      </c>
      <c r="B15" s="7" t="s">
        <v>3</v>
      </c>
      <c r="C15" s="20" t="s">
        <v>31</v>
      </c>
      <c r="D15" s="5" t="s">
        <v>17</v>
      </c>
      <c r="E15" s="10">
        <v>95.67</v>
      </c>
      <c r="F15" s="10">
        <v>93.86</v>
      </c>
      <c r="G15" s="16">
        <f t="shared" si="0"/>
        <v>86.792500000000004</v>
      </c>
      <c r="H15" s="17"/>
    </row>
    <row r="16" spans="1:10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  <row r="28" ht="50.1" customHeight="1"/>
    <row r="29" ht="50.1" customHeight="1"/>
    <row r="30" ht="50.1" customHeight="1"/>
    <row r="31" ht="50.1" customHeight="1"/>
    <row r="32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</sheetData>
  <autoFilter ref="A2:G15">
    <filterColumn colId="2"/>
    <filterColumn colId="4"/>
    <filterColumn colId="5"/>
    <sortState ref="A40:X42">
      <sortCondition descending="1" ref="G2:G42"/>
    </sortState>
    <extLst/>
  </autoFilter>
  <mergeCells count="1">
    <mergeCell ref="A1:H1"/>
  </mergeCells>
  <phoneticPr fontId="3" type="noConversion"/>
  <pageMargins left="1.31" right="0.70866141732283472" top="0.45" bottom="0.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龚宏文</dc:creator>
  <cp:lastModifiedBy>龚宏文</cp:lastModifiedBy>
  <cp:lastPrinted>2023-06-12T03:29:24Z</cp:lastPrinted>
  <dcterms:created xsi:type="dcterms:W3CDTF">2023-02-26T02:48:00Z</dcterms:created>
  <dcterms:modified xsi:type="dcterms:W3CDTF">2023-06-12T06:36:50Z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B3BDD4B00EB44D5990988EA87A33A3B2</vt:lpwstr>
  </property>
</Properties>
</file>