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<sst xmlns="http://schemas.openxmlformats.org/spreadsheetml/2006/main" count="102" uniqueCount="20">
  <si>
    <t>滁州职业技术学院2022年人事代理人员招聘专业测试成绩及总成绩</t>
  </si>
  <si>
    <t>序号</t>
  </si>
  <si>
    <t>岗位代码</t>
  </si>
  <si>
    <t>准考证号</t>
  </si>
  <si>
    <t>笔试成绩</t>
  </si>
  <si>
    <t>专业测试成绩</t>
  </si>
  <si>
    <t>总成绩（笔试成绩小计÷2÷1.5×40%＋专业测试成绩×60%）</t>
  </si>
  <si>
    <t>备注</t>
  </si>
  <si>
    <t>职业能力倾向测验</t>
  </si>
  <si>
    <t>综合应用能力</t>
  </si>
  <si>
    <t>小计</t>
  </si>
  <si>
    <t>202203001</t>
  </si>
  <si>
    <t>202203002</t>
  </si>
  <si>
    <t>专业测试缺考</t>
  </si>
  <si>
    <t>202203003</t>
  </si>
  <si>
    <t>202203003020</t>
  </si>
  <si>
    <t>202203004</t>
  </si>
  <si>
    <t>202203005</t>
  </si>
  <si>
    <t>202203006</t>
  </si>
  <si>
    <t>202203007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</si>
</sst>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color theme="8"/>
      <name val="宋体"/>
      <charset val="134"/>
    </font>
    <font>
      <sz val="12"/>
      <color rgb="FF00B050"/>
      <name val="宋体"/>
      <charset val="134"/>
    </font>
    <font>
      <sz val="12"/>
      <color rgb="FFC0000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0"/>
      <name val="Arial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NumberFormat="1" applyBorder="1">
      <alignment vertical="center"/>
    </xf>
    <xf numFmtId="0" fontId="1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0" fillId="0" borderId="0" xfId="0" applyNumberFormat="1" applyFill="1" applyBorder="1">
      <alignment vertical="center"/>
    </xf>
    <xf numFmtId="0" fontId="0" fillId="2" borderId="0" xfId="0" applyNumberFormat="1" applyFill="1" applyBorder="1">
      <alignment vertical="center"/>
    </xf>
    <xf numFmtId="0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>
      <alignment vertical="center"/>
    </xf>
    <xf numFmtId="0" fontId="8" fillId="0" borderId="0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5"/>
  <sheetViews>
    <sheetView tabSelected="1" zoomScale="120" zoomScaleNormal="120" workbookViewId="0">
      <pane ySplit="3" topLeftCell="A4" activePane="bottomLeft" state="frozen"/>
      <selection/>
      <selection pane="bottomLeft" activeCell="E97" sqref="E97"/>
    </sheetView>
  </sheetViews>
  <sheetFormatPr defaultColWidth="9" defaultRowHeight="14.4"/>
  <cols>
    <col min="1" max="1" width="5.62962962962963" style="1" customWidth="1"/>
    <col min="2" max="2" width="12.8796296296296" style="1" customWidth="1"/>
    <col min="3" max="3" width="16.1296296296296" style="1" customWidth="1"/>
    <col min="4" max="4" width="21.6666666666667" style="1" customWidth="1"/>
    <col min="5" max="5" width="15.8796296296296" style="1" customWidth="1"/>
    <col min="6" max="6" width="10.6296296296296" style="1" customWidth="1"/>
    <col min="7" max="7" width="9.25" style="11" customWidth="1"/>
    <col min="8" max="8" width="27.037037037037" style="12" customWidth="1"/>
    <col min="9" max="9" width="17.5" style="11" customWidth="1"/>
    <col min="10" max="16384" width="9" style="1"/>
  </cols>
  <sheetData>
    <row r="1" s="1" customFormat="1" ht="41.1" customHeight="1" spans="1:9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="2" customFormat="1" ht="21.95" customHeight="1" spans="1:9">
      <c r="A2" s="14" t="s">
        <v>1</v>
      </c>
      <c r="B2" s="14" t="s">
        <v>2</v>
      </c>
      <c r="C2" s="14" t="s">
        <v>3</v>
      </c>
      <c r="D2" s="15" t="s">
        <v>4</v>
      </c>
      <c r="E2" s="15"/>
      <c r="F2" s="15"/>
      <c r="G2" s="16" t="s">
        <v>5</v>
      </c>
      <c r="H2" s="17" t="s">
        <v>6</v>
      </c>
      <c r="I2" s="29" t="s">
        <v>7</v>
      </c>
    </row>
    <row r="3" s="3" customFormat="1" ht="33" customHeight="1" spans="1:9">
      <c r="A3" s="14"/>
      <c r="B3" s="14"/>
      <c r="C3" s="14"/>
      <c r="D3" s="18" t="s">
        <v>8</v>
      </c>
      <c r="E3" s="14" t="s">
        <v>9</v>
      </c>
      <c r="F3" s="18" t="s">
        <v>10</v>
      </c>
      <c r="G3" s="16"/>
      <c r="H3" s="17"/>
      <c r="I3" s="29"/>
    </row>
    <row r="4" s="3" customFormat="1" ht="18" customHeight="1" spans="1:9">
      <c r="A4" s="19">
        <v>1</v>
      </c>
      <c r="B4" s="20" t="s">
        <v>11</v>
      </c>
      <c r="C4" s="21">
        <v>202203001021</v>
      </c>
      <c r="D4" s="22">
        <v>113.77</v>
      </c>
      <c r="E4" s="22">
        <v>109</v>
      </c>
      <c r="F4" s="22">
        <f t="shared" ref="F4:F48" si="0">E4+D4</f>
        <v>222.77</v>
      </c>
      <c r="G4" s="23">
        <v>81.4</v>
      </c>
      <c r="H4" s="24">
        <f>F4/3*0.4+G4*0.6</f>
        <v>78.5426666666667</v>
      </c>
      <c r="I4" s="24"/>
    </row>
    <row r="5" s="4" customFormat="1" ht="18" customHeight="1" spans="1:9">
      <c r="A5" s="19">
        <v>2</v>
      </c>
      <c r="B5" s="20" t="s">
        <v>11</v>
      </c>
      <c r="C5" s="21">
        <v>202203001005</v>
      </c>
      <c r="D5" s="22">
        <v>113.12</v>
      </c>
      <c r="E5" s="22">
        <v>104</v>
      </c>
      <c r="F5" s="22">
        <f t="shared" si="0"/>
        <v>217.12</v>
      </c>
      <c r="G5" s="23">
        <v>71</v>
      </c>
      <c r="H5" s="24">
        <f t="shared" ref="H5:H36" si="1">F5/3*0.4+G5*0.6</f>
        <v>71.5493333333333</v>
      </c>
      <c r="I5" s="24"/>
    </row>
    <row r="6" s="4" customFormat="1" ht="18" customHeight="1" spans="1:9">
      <c r="A6" s="19">
        <v>3</v>
      </c>
      <c r="B6" s="20" t="s">
        <v>11</v>
      </c>
      <c r="C6" s="21">
        <v>202203001017</v>
      </c>
      <c r="D6" s="22">
        <v>96.86</v>
      </c>
      <c r="E6" s="22">
        <v>108</v>
      </c>
      <c r="F6" s="22">
        <f t="shared" si="0"/>
        <v>204.86</v>
      </c>
      <c r="G6" s="23">
        <v>75.9</v>
      </c>
      <c r="H6" s="24">
        <f t="shared" si="1"/>
        <v>72.8546666666667</v>
      </c>
      <c r="I6" s="24"/>
    </row>
    <row r="7" s="3" customFormat="1" ht="18" customHeight="1" spans="1:9">
      <c r="A7" s="19">
        <v>4</v>
      </c>
      <c r="B7" s="20" t="s">
        <v>12</v>
      </c>
      <c r="C7" s="21">
        <v>202203002132</v>
      </c>
      <c r="D7" s="22">
        <v>109.12</v>
      </c>
      <c r="E7" s="22">
        <v>125</v>
      </c>
      <c r="F7" s="22">
        <f t="shared" si="0"/>
        <v>234.12</v>
      </c>
      <c r="G7" s="23">
        <v>79.5</v>
      </c>
      <c r="H7" s="24">
        <f t="shared" si="1"/>
        <v>78.916</v>
      </c>
      <c r="I7" s="24"/>
    </row>
    <row r="8" s="3" customFormat="1" ht="18" customHeight="1" spans="1:9">
      <c r="A8" s="19">
        <v>5</v>
      </c>
      <c r="B8" s="20" t="s">
        <v>12</v>
      </c>
      <c r="C8" s="21">
        <v>202203002246</v>
      </c>
      <c r="D8" s="22">
        <v>116.04</v>
      </c>
      <c r="E8" s="22">
        <v>114</v>
      </c>
      <c r="F8" s="22">
        <f t="shared" si="0"/>
        <v>230.04</v>
      </c>
      <c r="G8" s="23">
        <v>74.4</v>
      </c>
      <c r="H8" s="24">
        <f t="shared" si="1"/>
        <v>75.312</v>
      </c>
      <c r="I8" s="24"/>
    </row>
    <row r="9" s="5" customFormat="1" ht="18" customHeight="1" spans="1:9">
      <c r="A9" s="19">
        <v>6</v>
      </c>
      <c r="B9" s="20" t="s">
        <v>12</v>
      </c>
      <c r="C9" s="21">
        <v>202203002185</v>
      </c>
      <c r="D9" s="22">
        <v>122.99</v>
      </c>
      <c r="E9" s="22">
        <v>107</v>
      </c>
      <c r="F9" s="22">
        <f t="shared" si="0"/>
        <v>229.99</v>
      </c>
      <c r="G9" s="23">
        <v>74.7</v>
      </c>
      <c r="H9" s="24">
        <f t="shared" si="1"/>
        <v>75.4853333333333</v>
      </c>
      <c r="I9" s="30"/>
    </row>
    <row r="10" s="6" customFormat="1" ht="18" customHeight="1" spans="1:9">
      <c r="A10" s="19">
        <v>7</v>
      </c>
      <c r="B10" s="20" t="s">
        <v>12</v>
      </c>
      <c r="C10" s="21">
        <v>202203002205</v>
      </c>
      <c r="D10" s="22">
        <v>108.35</v>
      </c>
      <c r="E10" s="22">
        <v>118</v>
      </c>
      <c r="F10" s="22">
        <f t="shared" si="0"/>
        <v>226.35</v>
      </c>
      <c r="G10" s="23">
        <v>71.1</v>
      </c>
      <c r="H10" s="24">
        <f t="shared" si="1"/>
        <v>72.84</v>
      </c>
      <c r="I10" s="24"/>
    </row>
    <row r="11" s="4" customFormat="1" ht="18" customHeight="1" spans="1:9">
      <c r="A11" s="19">
        <v>8</v>
      </c>
      <c r="B11" s="20" t="s">
        <v>12</v>
      </c>
      <c r="C11" s="21">
        <v>202203002329</v>
      </c>
      <c r="D11" s="22">
        <v>110.73</v>
      </c>
      <c r="E11" s="22">
        <v>115</v>
      </c>
      <c r="F11" s="22">
        <f t="shared" si="0"/>
        <v>225.73</v>
      </c>
      <c r="G11" s="23">
        <v>78.9</v>
      </c>
      <c r="H11" s="24">
        <f t="shared" si="1"/>
        <v>77.4373333333333</v>
      </c>
      <c r="I11" s="24"/>
    </row>
    <row r="12" s="4" customFormat="1" ht="18" customHeight="1" spans="1:9">
      <c r="A12" s="19">
        <v>9</v>
      </c>
      <c r="B12" s="20" t="s">
        <v>12</v>
      </c>
      <c r="C12" s="21">
        <v>202203002298</v>
      </c>
      <c r="D12" s="22">
        <v>114.76</v>
      </c>
      <c r="E12" s="22">
        <v>110</v>
      </c>
      <c r="F12" s="22">
        <f t="shared" si="0"/>
        <v>224.76</v>
      </c>
      <c r="G12" s="23">
        <v>78.2</v>
      </c>
      <c r="H12" s="24">
        <f t="shared" si="1"/>
        <v>76.888</v>
      </c>
      <c r="I12" s="24"/>
    </row>
    <row r="13" s="4" customFormat="1" ht="18" customHeight="1" spans="1:9">
      <c r="A13" s="19">
        <v>10</v>
      </c>
      <c r="B13" s="20" t="s">
        <v>12</v>
      </c>
      <c r="C13" s="21">
        <v>202203002045</v>
      </c>
      <c r="D13" s="22">
        <v>110.5</v>
      </c>
      <c r="E13" s="22">
        <v>114</v>
      </c>
      <c r="F13" s="22">
        <f t="shared" si="0"/>
        <v>224.5</v>
      </c>
      <c r="G13" s="23">
        <v>74.7</v>
      </c>
      <c r="H13" s="24">
        <f t="shared" si="1"/>
        <v>74.7533333333333</v>
      </c>
      <c r="I13" s="24"/>
    </row>
    <row r="14" s="3" customFormat="1" ht="18" customHeight="1" spans="1:9">
      <c r="A14" s="19">
        <v>11</v>
      </c>
      <c r="B14" s="20" t="s">
        <v>12</v>
      </c>
      <c r="C14" s="21">
        <v>202203002170</v>
      </c>
      <c r="D14" s="22">
        <v>108.48</v>
      </c>
      <c r="E14" s="22">
        <v>116</v>
      </c>
      <c r="F14" s="22">
        <f t="shared" si="0"/>
        <v>224.48</v>
      </c>
      <c r="G14" s="23">
        <v>77.1</v>
      </c>
      <c r="H14" s="24">
        <f t="shared" si="1"/>
        <v>76.1906666666667</v>
      </c>
      <c r="I14" s="31"/>
    </row>
    <row r="15" s="7" customFormat="1" ht="18" customHeight="1" spans="1:9">
      <c r="A15" s="19">
        <v>12</v>
      </c>
      <c r="B15" s="20" t="s">
        <v>12</v>
      </c>
      <c r="C15" s="21">
        <v>202203002027</v>
      </c>
      <c r="D15" s="22">
        <v>107.08</v>
      </c>
      <c r="E15" s="22">
        <v>117</v>
      </c>
      <c r="F15" s="22">
        <f t="shared" si="0"/>
        <v>224.08</v>
      </c>
      <c r="G15" s="23"/>
      <c r="H15" s="24">
        <f t="shared" si="1"/>
        <v>29.8773333333333</v>
      </c>
      <c r="I15" s="31" t="s">
        <v>13</v>
      </c>
    </row>
    <row r="16" s="7" customFormat="1" ht="18" customHeight="1" spans="1:9">
      <c r="A16" s="19">
        <v>13</v>
      </c>
      <c r="B16" s="20" t="s">
        <v>12</v>
      </c>
      <c r="C16" s="21">
        <v>202203002022</v>
      </c>
      <c r="D16" s="22">
        <v>111.53</v>
      </c>
      <c r="E16" s="22">
        <v>112.5</v>
      </c>
      <c r="F16" s="22">
        <f t="shared" si="0"/>
        <v>224.03</v>
      </c>
      <c r="G16" s="23">
        <v>78.4</v>
      </c>
      <c r="H16" s="24">
        <f t="shared" si="1"/>
        <v>76.9106666666667</v>
      </c>
      <c r="I16" s="24"/>
    </row>
    <row r="17" s="7" customFormat="1" ht="18" customHeight="1" spans="1:9">
      <c r="A17" s="19">
        <v>14</v>
      </c>
      <c r="B17" s="20" t="s">
        <v>12</v>
      </c>
      <c r="C17" s="21">
        <v>202203002096</v>
      </c>
      <c r="D17" s="22">
        <v>110.6</v>
      </c>
      <c r="E17" s="22">
        <v>113</v>
      </c>
      <c r="F17" s="22">
        <f t="shared" si="0"/>
        <v>223.6</v>
      </c>
      <c r="G17" s="23">
        <v>78.1</v>
      </c>
      <c r="H17" s="24">
        <f t="shared" si="1"/>
        <v>76.6733333333333</v>
      </c>
      <c r="I17" s="24"/>
    </row>
    <row r="18" s="4" customFormat="1" ht="18" customHeight="1" spans="1:9">
      <c r="A18" s="19">
        <v>15</v>
      </c>
      <c r="B18" s="20" t="s">
        <v>12</v>
      </c>
      <c r="C18" s="21">
        <v>202203002101</v>
      </c>
      <c r="D18" s="22">
        <v>114.25</v>
      </c>
      <c r="E18" s="22">
        <v>109</v>
      </c>
      <c r="F18" s="22">
        <f t="shared" si="0"/>
        <v>223.25</v>
      </c>
      <c r="G18" s="23">
        <v>76.2</v>
      </c>
      <c r="H18" s="24">
        <f t="shared" si="1"/>
        <v>75.4866666666667</v>
      </c>
      <c r="I18" s="24"/>
    </row>
    <row r="19" s="7" customFormat="1" ht="18" customHeight="1" spans="1:9">
      <c r="A19" s="19">
        <v>16</v>
      </c>
      <c r="B19" s="20" t="s">
        <v>12</v>
      </c>
      <c r="C19" s="21">
        <v>202203002258</v>
      </c>
      <c r="D19" s="22">
        <v>116.08</v>
      </c>
      <c r="E19" s="22">
        <v>107</v>
      </c>
      <c r="F19" s="22">
        <f t="shared" si="0"/>
        <v>223.08</v>
      </c>
      <c r="G19" s="23">
        <v>76.8</v>
      </c>
      <c r="H19" s="24">
        <f t="shared" si="1"/>
        <v>75.824</v>
      </c>
      <c r="I19" s="24"/>
    </row>
    <row r="20" s="8" customFormat="1" ht="18" customHeight="1" spans="1:9">
      <c r="A20" s="19">
        <v>17</v>
      </c>
      <c r="B20" s="20" t="s">
        <v>12</v>
      </c>
      <c r="C20" s="21">
        <v>202203002265</v>
      </c>
      <c r="D20" s="22">
        <v>110.55</v>
      </c>
      <c r="E20" s="22">
        <v>112</v>
      </c>
      <c r="F20" s="22">
        <f t="shared" si="0"/>
        <v>222.55</v>
      </c>
      <c r="G20" s="23">
        <v>77.8</v>
      </c>
      <c r="H20" s="24">
        <f t="shared" si="1"/>
        <v>76.3533333333333</v>
      </c>
      <c r="I20" s="24"/>
    </row>
    <row r="21" s="7" customFormat="1" ht="18" customHeight="1" spans="1:9">
      <c r="A21" s="19">
        <v>18</v>
      </c>
      <c r="B21" s="20" t="s">
        <v>12</v>
      </c>
      <c r="C21" s="21">
        <v>202203002084</v>
      </c>
      <c r="D21" s="22">
        <v>102.3</v>
      </c>
      <c r="E21" s="22">
        <v>120</v>
      </c>
      <c r="F21" s="22">
        <f t="shared" si="0"/>
        <v>222.3</v>
      </c>
      <c r="G21" s="23">
        <v>75</v>
      </c>
      <c r="H21" s="24">
        <f t="shared" si="1"/>
        <v>74.64</v>
      </c>
      <c r="I21" s="24"/>
    </row>
    <row r="22" s="7" customFormat="1" ht="18" customHeight="1" spans="1:9">
      <c r="A22" s="19">
        <v>19</v>
      </c>
      <c r="B22" s="20" t="s">
        <v>12</v>
      </c>
      <c r="C22" s="21">
        <v>202203002261</v>
      </c>
      <c r="D22" s="22">
        <v>112.03</v>
      </c>
      <c r="E22" s="22">
        <v>110</v>
      </c>
      <c r="F22" s="22">
        <f t="shared" si="0"/>
        <v>222.03</v>
      </c>
      <c r="G22" s="23">
        <v>76.7</v>
      </c>
      <c r="H22" s="24">
        <f t="shared" si="1"/>
        <v>75.624</v>
      </c>
      <c r="I22" s="24"/>
    </row>
    <row r="23" s="7" customFormat="1" ht="18" customHeight="1" spans="1:9">
      <c r="A23" s="19">
        <v>20</v>
      </c>
      <c r="B23" s="20" t="s">
        <v>12</v>
      </c>
      <c r="C23" s="21">
        <v>202203002201</v>
      </c>
      <c r="D23" s="22">
        <v>107.01</v>
      </c>
      <c r="E23" s="22">
        <v>115</v>
      </c>
      <c r="F23" s="22">
        <f t="shared" si="0"/>
        <v>222.01</v>
      </c>
      <c r="G23" s="23">
        <v>75</v>
      </c>
      <c r="H23" s="24">
        <f t="shared" si="1"/>
        <v>74.6013333333333</v>
      </c>
      <c r="I23" s="24"/>
    </row>
    <row r="24" s="4" customFormat="1" ht="18" customHeight="1" spans="1:9">
      <c r="A24" s="19">
        <v>21</v>
      </c>
      <c r="B24" s="20" t="s">
        <v>12</v>
      </c>
      <c r="C24" s="21">
        <v>202203002264</v>
      </c>
      <c r="D24" s="22">
        <v>107.79</v>
      </c>
      <c r="E24" s="22">
        <v>114</v>
      </c>
      <c r="F24" s="22">
        <f t="shared" si="0"/>
        <v>221.79</v>
      </c>
      <c r="G24" s="23">
        <v>79.4</v>
      </c>
      <c r="H24" s="24">
        <f t="shared" si="1"/>
        <v>77.212</v>
      </c>
      <c r="I24" s="24"/>
    </row>
    <row r="25" s="4" customFormat="1" ht="18" customHeight="1" spans="1:9">
      <c r="A25" s="19">
        <v>22</v>
      </c>
      <c r="B25" s="20" t="s">
        <v>12</v>
      </c>
      <c r="C25" s="21">
        <v>202203002039</v>
      </c>
      <c r="D25" s="22">
        <v>116.69</v>
      </c>
      <c r="E25" s="22">
        <v>105</v>
      </c>
      <c r="F25" s="22">
        <f t="shared" si="0"/>
        <v>221.69</v>
      </c>
      <c r="G25" s="23">
        <v>77</v>
      </c>
      <c r="H25" s="24">
        <f t="shared" si="1"/>
        <v>75.7586666666667</v>
      </c>
      <c r="I25" s="31"/>
    </row>
    <row r="26" s="4" customFormat="1" ht="18" customHeight="1" spans="1:9">
      <c r="A26" s="19">
        <v>23</v>
      </c>
      <c r="B26" s="20">
        <v>202203002</v>
      </c>
      <c r="C26" s="21">
        <v>202203002203</v>
      </c>
      <c r="D26" s="22">
        <v>110.53</v>
      </c>
      <c r="E26" s="22">
        <v>111</v>
      </c>
      <c r="F26" s="22">
        <f t="shared" si="0"/>
        <v>221.53</v>
      </c>
      <c r="G26" s="23">
        <v>72.6</v>
      </c>
      <c r="H26" s="24">
        <f t="shared" si="1"/>
        <v>73.0973333333333</v>
      </c>
      <c r="I26" s="24"/>
    </row>
    <row r="27" s="4" customFormat="1" ht="18" customHeight="1" spans="1:9">
      <c r="A27" s="19">
        <v>24</v>
      </c>
      <c r="B27" s="20" t="s">
        <v>12</v>
      </c>
      <c r="C27" s="21">
        <v>202203002336</v>
      </c>
      <c r="D27" s="22">
        <v>112.43</v>
      </c>
      <c r="E27" s="22">
        <v>109</v>
      </c>
      <c r="F27" s="22">
        <f t="shared" si="0"/>
        <v>221.43</v>
      </c>
      <c r="G27" s="23">
        <v>74.7</v>
      </c>
      <c r="H27" s="24">
        <f t="shared" si="1"/>
        <v>74.344</v>
      </c>
      <c r="I27" s="24"/>
    </row>
    <row r="28" s="6" customFormat="1" ht="18" customHeight="1" spans="1:9">
      <c r="A28" s="19">
        <v>25</v>
      </c>
      <c r="B28" s="20" t="s">
        <v>14</v>
      </c>
      <c r="C28" s="21">
        <v>202203003094</v>
      </c>
      <c r="D28" s="22">
        <v>110.37</v>
      </c>
      <c r="E28" s="22">
        <v>118</v>
      </c>
      <c r="F28" s="22">
        <f t="shared" si="0"/>
        <v>228.37</v>
      </c>
      <c r="G28" s="23">
        <v>76.2</v>
      </c>
      <c r="H28" s="24">
        <f t="shared" si="1"/>
        <v>76.1693333333333</v>
      </c>
      <c r="I28" s="24"/>
    </row>
    <row r="29" s="6" customFormat="1" ht="18" customHeight="1" spans="1:9">
      <c r="A29" s="19">
        <v>26</v>
      </c>
      <c r="B29" s="20" t="s">
        <v>14</v>
      </c>
      <c r="C29" s="21">
        <v>202203003008</v>
      </c>
      <c r="D29" s="22">
        <v>120.48</v>
      </c>
      <c r="E29" s="22">
        <v>107</v>
      </c>
      <c r="F29" s="22">
        <f t="shared" si="0"/>
        <v>227.48</v>
      </c>
      <c r="G29" s="23">
        <v>76.4</v>
      </c>
      <c r="H29" s="24">
        <f t="shared" si="1"/>
        <v>76.1706666666667</v>
      </c>
      <c r="I29" s="24"/>
    </row>
    <row r="30" s="6" customFormat="1" ht="18" customHeight="1" spans="1:9">
      <c r="A30" s="19">
        <v>27</v>
      </c>
      <c r="B30" s="20" t="s">
        <v>14</v>
      </c>
      <c r="C30" s="21">
        <v>202203003136</v>
      </c>
      <c r="D30" s="22">
        <v>115.33</v>
      </c>
      <c r="E30" s="22">
        <v>111</v>
      </c>
      <c r="F30" s="22">
        <f t="shared" si="0"/>
        <v>226.33</v>
      </c>
      <c r="G30" s="23">
        <v>75.5</v>
      </c>
      <c r="H30" s="24">
        <f t="shared" si="1"/>
        <v>75.4773333333333</v>
      </c>
      <c r="I30" s="24"/>
    </row>
    <row r="31" s="3" customFormat="1" ht="18" customHeight="1" spans="1:9">
      <c r="A31" s="19">
        <v>28</v>
      </c>
      <c r="B31" s="20" t="s">
        <v>14</v>
      </c>
      <c r="C31" s="21">
        <v>202203003116</v>
      </c>
      <c r="D31" s="22">
        <v>110.68</v>
      </c>
      <c r="E31" s="22">
        <v>115</v>
      </c>
      <c r="F31" s="22">
        <f t="shared" si="0"/>
        <v>225.68</v>
      </c>
      <c r="G31" s="23">
        <v>78.6</v>
      </c>
      <c r="H31" s="24">
        <f t="shared" si="1"/>
        <v>77.2506666666667</v>
      </c>
      <c r="I31" s="24"/>
    </row>
    <row r="32" s="3" customFormat="1" ht="18" customHeight="1" spans="1:9">
      <c r="A32" s="19">
        <v>29</v>
      </c>
      <c r="B32" s="20" t="s">
        <v>14</v>
      </c>
      <c r="C32" s="21">
        <v>202203003151</v>
      </c>
      <c r="D32" s="22">
        <v>109.01</v>
      </c>
      <c r="E32" s="22">
        <v>116</v>
      </c>
      <c r="F32" s="22">
        <f t="shared" si="0"/>
        <v>225.01</v>
      </c>
      <c r="G32" s="23">
        <v>71.8</v>
      </c>
      <c r="H32" s="24">
        <f t="shared" si="1"/>
        <v>73.0813333333333</v>
      </c>
      <c r="I32" s="31"/>
    </row>
    <row r="33" s="3" customFormat="1" ht="18" customHeight="1" spans="1:9">
      <c r="A33" s="19">
        <v>30</v>
      </c>
      <c r="B33" s="20" t="s">
        <v>14</v>
      </c>
      <c r="C33" s="21">
        <v>202203003183</v>
      </c>
      <c r="D33" s="22">
        <v>115.81</v>
      </c>
      <c r="E33" s="22">
        <v>109</v>
      </c>
      <c r="F33" s="22">
        <f t="shared" si="0"/>
        <v>224.81</v>
      </c>
      <c r="G33" s="23">
        <v>77</v>
      </c>
      <c r="H33" s="24">
        <f t="shared" si="1"/>
        <v>76.1746666666667</v>
      </c>
      <c r="I33" s="24"/>
    </row>
    <row r="34" s="4" customFormat="1" ht="18" customHeight="1" spans="1:9">
      <c r="A34" s="19">
        <v>31</v>
      </c>
      <c r="B34" s="20" t="s">
        <v>14</v>
      </c>
      <c r="C34" s="21">
        <v>202203003155</v>
      </c>
      <c r="D34" s="22">
        <v>122.29</v>
      </c>
      <c r="E34" s="22">
        <v>102</v>
      </c>
      <c r="F34" s="22">
        <f t="shared" si="0"/>
        <v>224.29</v>
      </c>
      <c r="G34" s="23">
        <v>78.4</v>
      </c>
      <c r="H34" s="24">
        <f t="shared" si="1"/>
        <v>76.9453333333333</v>
      </c>
      <c r="I34" s="24"/>
    </row>
    <row r="35" s="4" customFormat="1" ht="18" customHeight="1" spans="1:9">
      <c r="A35" s="19">
        <v>32</v>
      </c>
      <c r="B35" s="20" t="s">
        <v>14</v>
      </c>
      <c r="C35" s="21">
        <v>202203003014</v>
      </c>
      <c r="D35" s="22">
        <v>118.97</v>
      </c>
      <c r="E35" s="22">
        <v>105</v>
      </c>
      <c r="F35" s="22">
        <f t="shared" si="0"/>
        <v>223.97</v>
      </c>
      <c r="G35" s="23">
        <v>76</v>
      </c>
      <c r="H35" s="24">
        <f t="shared" si="1"/>
        <v>75.4626666666667</v>
      </c>
      <c r="I35" s="24"/>
    </row>
    <row r="36" s="4" customFormat="1" ht="18" customHeight="1" spans="1:9">
      <c r="A36" s="19">
        <v>33</v>
      </c>
      <c r="B36" s="20" t="s">
        <v>14</v>
      </c>
      <c r="C36" s="21">
        <v>202203003067</v>
      </c>
      <c r="D36" s="22">
        <v>110.72</v>
      </c>
      <c r="E36" s="22">
        <v>113</v>
      </c>
      <c r="F36" s="22">
        <f t="shared" si="0"/>
        <v>223.72</v>
      </c>
      <c r="G36" s="23">
        <v>75.7</v>
      </c>
      <c r="H36" s="24">
        <f t="shared" si="1"/>
        <v>75.2493333333333</v>
      </c>
      <c r="I36" s="24"/>
    </row>
    <row r="37" s="1" customFormat="1" ht="18" customHeight="1" spans="1:9">
      <c r="A37" s="19">
        <v>34</v>
      </c>
      <c r="B37" s="20" t="s">
        <v>14</v>
      </c>
      <c r="C37" s="21">
        <v>202203003026</v>
      </c>
      <c r="D37" s="22">
        <v>110.09</v>
      </c>
      <c r="E37" s="22">
        <v>113</v>
      </c>
      <c r="F37" s="22">
        <f t="shared" si="0"/>
        <v>223.09</v>
      </c>
      <c r="G37" s="23">
        <v>73.9</v>
      </c>
      <c r="H37" s="24">
        <f t="shared" ref="H37:H68" si="2">F37/3*0.4+G37*0.6</f>
        <v>74.0853333333333</v>
      </c>
      <c r="I37" s="32"/>
    </row>
    <row r="38" s="1" customFormat="1" ht="18" customHeight="1" spans="1:9">
      <c r="A38" s="19">
        <v>35</v>
      </c>
      <c r="B38" s="20" t="s">
        <v>14</v>
      </c>
      <c r="C38" s="21">
        <v>202203003061</v>
      </c>
      <c r="D38" s="22">
        <v>111.49</v>
      </c>
      <c r="E38" s="22">
        <v>110</v>
      </c>
      <c r="F38" s="22">
        <f t="shared" si="0"/>
        <v>221.49</v>
      </c>
      <c r="G38" s="23">
        <v>78.9</v>
      </c>
      <c r="H38" s="24">
        <f t="shared" si="2"/>
        <v>76.872</v>
      </c>
      <c r="I38" s="32"/>
    </row>
    <row r="39" s="1" customFormat="1" ht="18" customHeight="1" spans="1:9">
      <c r="A39" s="19">
        <v>36</v>
      </c>
      <c r="B39" s="20" t="s">
        <v>14</v>
      </c>
      <c r="C39" s="21">
        <v>202203003029</v>
      </c>
      <c r="D39" s="22">
        <v>106.43</v>
      </c>
      <c r="E39" s="22">
        <v>115</v>
      </c>
      <c r="F39" s="22">
        <f t="shared" si="0"/>
        <v>221.43</v>
      </c>
      <c r="G39" s="23">
        <v>78</v>
      </c>
      <c r="H39" s="24">
        <f t="shared" si="2"/>
        <v>76.324</v>
      </c>
      <c r="I39" s="32"/>
    </row>
    <row r="40" s="1" customFormat="1" ht="18" customHeight="1" spans="1:9">
      <c r="A40" s="19">
        <v>37</v>
      </c>
      <c r="B40" s="20" t="s">
        <v>14</v>
      </c>
      <c r="C40" s="21">
        <v>202203003002</v>
      </c>
      <c r="D40" s="22">
        <v>103.85</v>
      </c>
      <c r="E40" s="22">
        <v>117</v>
      </c>
      <c r="F40" s="22">
        <f t="shared" si="0"/>
        <v>220.85</v>
      </c>
      <c r="G40" s="23"/>
      <c r="H40" s="24">
        <f t="shared" si="2"/>
        <v>29.4466666666667</v>
      </c>
      <c r="I40" s="31" t="s">
        <v>13</v>
      </c>
    </row>
    <row r="41" s="1" customFormat="1" ht="18" customHeight="1" spans="1:9">
      <c r="A41" s="19">
        <v>38</v>
      </c>
      <c r="B41" s="20" t="s">
        <v>14</v>
      </c>
      <c r="C41" s="21">
        <v>202203003115</v>
      </c>
      <c r="D41" s="22">
        <v>108.8</v>
      </c>
      <c r="E41" s="22">
        <v>112</v>
      </c>
      <c r="F41" s="22">
        <f t="shared" si="0"/>
        <v>220.8</v>
      </c>
      <c r="G41" s="23">
        <v>74.9</v>
      </c>
      <c r="H41" s="24">
        <f t="shared" si="2"/>
        <v>74.38</v>
      </c>
      <c r="I41" s="32"/>
    </row>
    <row r="42" s="1" customFormat="1" ht="18" customHeight="1" spans="1:9">
      <c r="A42" s="19">
        <v>39</v>
      </c>
      <c r="B42" s="20" t="s">
        <v>14</v>
      </c>
      <c r="C42" s="21">
        <v>202203003119</v>
      </c>
      <c r="D42" s="22">
        <v>111.08</v>
      </c>
      <c r="E42" s="22">
        <v>109</v>
      </c>
      <c r="F42" s="22">
        <f t="shared" si="0"/>
        <v>220.08</v>
      </c>
      <c r="G42" s="23">
        <v>76.3</v>
      </c>
      <c r="H42" s="24">
        <f t="shared" si="2"/>
        <v>75.124</v>
      </c>
      <c r="I42" s="32"/>
    </row>
    <row r="43" s="1" customFormat="1" ht="18" customHeight="1" spans="1:9">
      <c r="A43" s="19">
        <v>40</v>
      </c>
      <c r="B43" s="20" t="s">
        <v>14</v>
      </c>
      <c r="C43" s="21">
        <v>202203003173</v>
      </c>
      <c r="D43" s="22">
        <v>108.26</v>
      </c>
      <c r="E43" s="22">
        <v>111</v>
      </c>
      <c r="F43" s="22">
        <f t="shared" si="0"/>
        <v>219.26</v>
      </c>
      <c r="G43" s="23">
        <v>73.8</v>
      </c>
      <c r="H43" s="24">
        <f t="shared" si="2"/>
        <v>73.5146666666667</v>
      </c>
      <c r="I43" s="32"/>
    </row>
    <row r="44" s="1" customFormat="1" ht="18" customHeight="1" spans="1:9">
      <c r="A44" s="19">
        <v>41</v>
      </c>
      <c r="B44" s="20" t="s">
        <v>14</v>
      </c>
      <c r="C44" s="21">
        <v>202203003022</v>
      </c>
      <c r="D44" s="22">
        <v>103.04</v>
      </c>
      <c r="E44" s="22">
        <v>116</v>
      </c>
      <c r="F44" s="22">
        <f t="shared" si="0"/>
        <v>219.04</v>
      </c>
      <c r="G44" s="23">
        <v>73.3</v>
      </c>
      <c r="H44" s="24">
        <f t="shared" si="2"/>
        <v>73.1853333333333</v>
      </c>
      <c r="I44" s="32"/>
    </row>
    <row r="45" s="1" customFormat="1" ht="18" customHeight="1" spans="1:9">
      <c r="A45" s="19">
        <v>42</v>
      </c>
      <c r="B45" s="20" t="s">
        <v>14</v>
      </c>
      <c r="C45" s="21">
        <v>202203003168</v>
      </c>
      <c r="D45" s="22">
        <v>106.5</v>
      </c>
      <c r="E45" s="22">
        <v>112</v>
      </c>
      <c r="F45" s="22">
        <f t="shared" si="0"/>
        <v>218.5</v>
      </c>
      <c r="G45" s="23">
        <v>77.6</v>
      </c>
      <c r="H45" s="24">
        <f t="shared" si="2"/>
        <v>75.6933333333333</v>
      </c>
      <c r="I45" s="32"/>
    </row>
    <row r="46" s="1" customFormat="1" ht="18" customHeight="1" spans="1:9">
      <c r="A46" s="19">
        <v>43</v>
      </c>
      <c r="B46" s="20" t="s">
        <v>14</v>
      </c>
      <c r="C46" s="21">
        <v>202203003128</v>
      </c>
      <c r="D46" s="22">
        <v>113.57</v>
      </c>
      <c r="E46" s="22">
        <v>102</v>
      </c>
      <c r="F46" s="22">
        <f t="shared" si="0"/>
        <v>215.57</v>
      </c>
      <c r="G46" s="23">
        <v>74.8</v>
      </c>
      <c r="H46" s="24">
        <f t="shared" si="2"/>
        <v>73.6226666666667</v>
      </c>
      <c r="I46" s="32"/>
    </row>
    <row r="47" s="1" customFormat="1" ht="18" customHeight="1" spans="1:9">
      <c r="A47" s="19">
        <v>44</v>
      </c>
      <c r="B47" s="20" t="s">
        <v>14</v>
      </c>
      <c r="C47" s="21">
        <v>202203003047</v>
      </c>
      <c r="D47" s="22">
        <v>109.35</v>
      </c>
      <c r="E47" s="22">
        <v>106</v>
      </c>
      <c r="F47" s="22">
        <f t="shared" si="0"/>
        <v>215.35</v>
      </c>
      <c r="G47" s="23">
        <v>72.8</v>
      </c>
      <c r="H47" s="24">
        <f t="shared" si="2"/>
        <v>72.3933333333333</v>
      </c>
      <c r="I47" s="32"/>
    </row>
    <row r="48" s="9" customFormat="1" ht="18" customHeight="1" spans="1:9">
      <c r="A48" s="25">
        <v>45</v>
      </c>
      <c r="B48" s="20" t="s">
        <v>14</v>
      </c>
      <c r="C48" s="38" t="s">
        <v>15</v>
      </c>
      <c r="D48" s="27">
        <v>118.04</v>
      </c>
      <c r="E48" s="27">
        <v>97</v>
      </c>
      <c r="F48" s="27">
        <f>D48+E48</f>
        <v>215.04</v>
      </c>
      <c r="G48" s="23">
        <v>76.8</v>
      </c>
      <c r="H48" s="28">
        <f t="shared" si="2"/>
        <v>74.752</v>
      </c>
      <c r="I48" s="33"/>
    </row>
    <row r="49" s="10" customFormat="1" ht="18" customHeight="1" spans="1:9">
      <c r="A49" s="19">
        <v>46</v>
      </c>
      <c r="B49" s="20" t="s">
        <v>16</v>
      </c>
      <c r="C49" s="21">
        <v>202203004002</v>
      </c>
      <c r="D49" s="22">
        <v>120.3</v>
      </c>
      <c r="E49" s="22">
        <v>121</v>
      </c>
      <c r="F49" s="22">
        <f t="shared" ref="F49:F93" si="3">E49+D49</f>
        <v>241.3</v>
      </c>
      <c r="G49" s="23">
        <v>80</v>
      </c>
      <c r="H49" s="24">
        <f t="shared" si="2"/>
        <v>80.1733333333333</v>
      </c>
      <c r="I49" s="34"/>
    </row>
    <row r="50" s="1" customFormat="1" ht="18" customHeight="1" spans="1:9">
      <c r="A50" s="19">
        <v>47</v>
      </c>
      <c r="B50" s="20" t="s">
        <v>16</v>
      </c>
      <c r="C50" s="21">
        <v>202203004054</v>
      </c>
      <c r="D50" s="22">
        <v>110.2</v>
      </c>
      <c r="E50" s="22">
        <v>116</v>
      </c>
      <c r="F50" s="22">
        <f t="shared" si="3"/>
        <v>226.2</v>
      </c>
      <c r="G50" s="23">
        <v>81.4</v>
      </c>
      <c r="H50" s="24">
        <f t="shared" si="2"/>
        <v>79</v>
      </c>
      <c r="I50" s="35"/>
    </row>
    <row r="51" s="1" customFormat="1" ht="18" customHeight="1" spans="1:9">
      <c r="A51" s="19">
        <v>48</v>
      </c>
      <c r="B51" s="20" t="s">
        <v>16</v>
      </c>
      <c r="C51" s="21">
        <v>202203004046</v>
      </c>
      <c r="D51" s="22">
        <v>108.62</v>
      </c>
      <c r="E51" s="22">
        <v>117</v>
      </c>
      <c r="F51" s="22">
        <f t="shared" si="3"/>
        <v>225.62</v>
      </c>
      <c r="G51" s="23">
        <v>79.8</v>
      </c>
      <c r="H51" s="24">
        <f t="shared" si="2"/>
        <v>77.9626666666667</v>
      </c>
      <c r="I51" s="35"/>
    </row>
    <row r="52" s="1" customFormat="1" ht="18" customHeight="1" spans="1:9">
      <c r="A52" s="19">
        <v>49</v>
      </c>
      <c r="B52" s="20" t="s">
        <v>16</v>
      </c>
      <c r="C52" s="21">
        <v>202203004047</v>
      </c>
      <c r="D52" s="22">
        <v>112.34</v>
      </c>
      <c r="E52" s="22">
        <v>113</v>
      </c>
      <c r="F52" s="22">
        <f t="shared" si="3"/>
        <v>225.34</v>
      </c>
      <c r="G52" s="23">
        <v>79.6</v>
      </c>
      <c r="H52" s="24">
        <f t="shared" si="2"/>
        <v>77.8053333333333</v>
      </c>
      <c r="I52" s="35"/>
    </row>
    <row r="53" s="1" customFormat="1" ht="18" customHeight="1" spans="1:9">
      <c r="A53" s="19">
        <v>50</v>
      </c>
      <c r="B53" s="20" t="s">
        <v>16</v>
      </c>
      <c r="C53" s="21">
        <v>202203004071</v>
      </c>
      <c r="D53" s="22">
        <v>105.56</v>
      </c>
      <c r="E53" s="22">
        <v>117</v>
      </c>
      <c r="F53" s="22">
        <f t="shared" si="3"/>
        <v>222.56</v>
      </c>
      <c r="G53" s="23">
        <v>84.4</v>
      </c>
      <c r="H53" s="24">
        <f t="shared" si="2"/>
        <v>80.3146666666667</v>
      </c>
      <c r="I53" s="35"/>
    </row>
    <row r="54" s="1" customFormat="1" ht="18" customHeight="1" spans="1:9">
      <c r="A54" s="19">
        <v>51</v>
      </c>
      <c r="B54" s="20" t="s">
        <v>16</v>
      </c>
      <c r="C54" s="21">
        <v>202203004048</v>
      </c>
      <c r="D54" s="22">
        <v>105.61</v>
      </c>
      <c r="E54" s="22">
        <v>115</v>
      </c>
      <c r="F54" s="22">
        <f t="shared" si="3"/>
        <v>220.61</v>
      </c>
      <c r="G54" s="23">
        <v>75.4</v>
      </c>
      <c r="H54" s="24">
        <f t="shared" si="2"/>
        <v>74.6546666666667</v>
      </c>
      <c r="I54" s="35"/>
    </row>
    <row r="55" s="9" customFormat="1" ht="18" customHeight="1" spans="1:9">
      <c r="A55" s="25">
        <v>52</v>
      </c>
      <c r="B55" s="20" t="s">
        <v>16</v>
      </c>
      <c r="C55" s="21">
        <v>202203004013</v>
      </c>
      <c r="D55" s="22">
        <v>101.57</v>
      </c>
      <c r="E55" s="22">
        <v>119</v>
      </c>
      <c r="F55" s="22">
        <f t="shared" si="3"/>
        <v>220.57</v>
      </c>
      <c r="G55" s="23">
        <v>59.4</v>
      </c>
      <c r="H55" s="28">
        <f t="shared" si="2"/>
        <v>65.0493333333333</v>
      </c>
      <c r="I55" s="36"/>
    </row>
    <row r="56" s="1" customFormat="1" ht="18" customHeight="1" spans="1:9">
      <c r="A56" s="19">
        <v>53</v>
      </c>
      <c r="B56" s="20" t="s">
        <v>16</v>
      </c>
      <c r="C56" s="21">
        <v>202203004072</v>
      </c>
      <c r="D56" s="22">
        <v>104.56</v>
      </c>
      <c r="E56" s="22">
        <v>116</v>
      </c>
      <c r="F56" s="22">
        <f t="shared" si="3"/>
        <v>220.56</v>
      </c>
      <c r="G56" s="23">
        <v>74</v>
      </c>
      <c r="H56" s="24">
        <f t="shared" si="2"/>
        <v>73.808</v>
      </c>
      <c r="I56" s="35"/>
    </row>
    <row r="57" s="1" customFormat="1" ht="18" customHeight="1" spans="1:9">
      <c r="A57" s="19">
        <v>54</v>
      </c>
      <c r="B57" s="20" t="s">
        <v>16</v>
      </c>
      <c r="C57" s="21">
        <v>202203004025</v>
      </c>
      <c r="D57" s="22">
        <v>102</v>
      </c>
      <c r="E57" s="22">
        <v>118</v>
      </c>
      <c r="F57" s="22">
        <f t="shared" si="3"/>
        <v>220</v>
      </c>
      <c r="G57" s="23">
        <v>74.2</v>
      </c>
      <c r="H57" s="24">
        <f t="shared" si="2"/>
        <v>73.8533333333333</v>
      </c>
      <c r="I57" s="35"/>
    </row>
    <row r="58" s="1" customFormat="1" ht="18" customHeight="1" spans="1:9">
      <c r="A58" s="19">
        <v>55</v>
      </c>
      <c r="B58" s="20" t="s">
        <v>16</v>
      </c>
      <c r="C58" s="21">
        <v>202203004030</v>
      </c>
      <c r="D58" s="22">
        <v>106.94</v>
      </c>
      <c r="E58" s="22">
        <v>113</v>
      </c>
      <c r="F58" s="22">
        <f t="shared" si="3"/>
        <v>219.94</v>
      </c>
      <c r="G58" s="23">
        <v>75.6</v>
      </c>
      <c r="H58" s="24">
        <f t="shared" si="2"/>
        <v>74.6853333333333</v>
      </c>
      <c r="I58" s="35"/>
    </row>
    <row r="59" s="1" customFormat="1" ht="18" customHeight="1" spans="1:9">
      <c r="A59" s="19">
        <v>56</v>
      </c>
      <c r="B59" s="20" t="s">
        <v>16</v>
      </c>
      <c r="C59" s="21">
        <v>202203004095</v>
      </c>
      <c r="D59" s="22">
        <v>106.47</v>
      </c>
      <c r="E59" s="22">
        <v>113</v>
      </c>
      <c r="F59" s="22">
        <f t="shared" si="3"/>
        <v>219.47</v>
      </c>
      <c r="G59" s="23">
        <v>75.8</v>
      </c>
      <c r="H59" s="24">
        <f t="shared" si="2"/>
        <v>74.7426666666667</v>
      </c>
      <c r="I59" s="35"/>
    </row>
    <row r="60" s="1" customFormat="1" ht="18" customHeight="1" spans="1:9">
      <c r="A60" s="19">
        <v>57</v>
      </c>
      <c r="B60" s="20" t="s">
        <v>16</v>
      </c>
      <c r="C60" s="21">
        <v>202203004105</v>
      </c>
      <c r="D60" s="22">
        <v>111.36</v>
      </c>
      <c r="E60" s="22">
        <v>107.5</v>
      </c>
      <c r="F60" s="22">
        <f t="shared" si="3"/>
        <v>218.86</v>
      </c>
      <c r="G60" s="23">
        <v>74.4</v>
      </c>
      <c r="H60" s="24">
        <f t="shared" si="2"/>
        <v>73.8213333333333</v>
      </c>
      <c r="I60" s="35"/>
    </row>
    <row r="61" s="1" customFormat="1" ht="18" customHeight="1" spans="1:9">
      <c r="A61" s="19">
        <v>58</v>
      </c>
      <c r="B61" s="20" t="s">
        <v>17</v>
      </c>
      <c r="C61" s="21">
        <v>202203005125</v>
      </c>
      <c r="D61" s="22">
        <v>113.41</v>
      </c>
      <c r="E61" s="22">
        <v>112.5</v>
      </c>
      <c r="F61" s="22">
        <f t="shared" si="3"/>
        <v>225.91</v>
      </c>
      <c r="G61" s="23">
        <v>78.2</v>
      </c>
      <c r="H61" s="24">
        <f t="shared" si="2"/>
        <v>77.0413333333333</v>
      </c>
      <c r="I61" s="35"/>
    </row>
    <row r="62" s="1" customFormat="1" ht="18" customHeight="1" spans="1:9">
      <c r="A62" s="19">
        <v>59</v>
      </c>
      <c r="B62" s="20" t="s">
        <v>17</v>
      </c>
      <c r="C62" s="21">
        <v>202203005019</v>
      </c>
      <c r="D62" s="22">
        <v>99.74</v>
      </c>
      <c r="E62" s="22">
        <v>122</v>
      </c>
      <c r="F62" s="22">
        <f t="shared" si="3"/>
        <v>221.74</v>
      </c>
      <c r="G62" s="23">
        <v>76</v>
      </c>
      <c r="H62" s="24">
        <f t="shared" si="2"/>
        <v>75.1653333333333</v>
      </c>
      <c r="I62" s="35"/>
    </row>
    <row r="63" s="1" customFormat="1" ht="18" customHeight="1" spans="1:9">
      <c r="A63" s="19">
        <v>60</v>
      </c>
      <c r="B63" s="20" t="s">
        <v>17</v>
      </c>
      <c r="C63" s="21">
        <v>202203005009</v>
      </c>
      <c r="D63" s="22">
        <v>118.08</v>
      </c>
      <c r="E63" s="22">
        <v>103</v>
      </c>
      <c r="F63" s="22">
        <f t="shared" si="3"/>
        <v>221.08</v>
      </c>
      <c r="G63" s="23">
        <v>78.4</v>
      </c>
      <c r="H63" s="24">
        <f t="shared" si="2"/>
        <v>76.5173333333333</v>
      </c>
      <c r="I63" s="35"/>
    </row>
    <row r="64" s="1" customFormat="1" ht="18" customHeight="1" spans="1:9">
      <c r="A64" s="19">
        <v>61</v>
      </c>
      <c r="B64" s="20" t="s">
        <v>17</v>
      </c>
      <c r="C64" s="21">
        <v>202203005004</v>
      </c>
      <c r="D64" s="22">
        <v>118.89</v>
      </c>
      <c r="E64" s="22">
        <v>102</v>
      </c>
      <c r="F64" s="22">
        <f t="shared" si="3"/>
        <v>220.89</v>
      </c>
      <c r="G64" s="23">
        <v>73.2</v>
      </c>
      <c r="H64" s="24">
        <f t="shared" si="2"/>
        <v>73.372</v>
      </c>
      <c r="I64" s="35"/>
    </row>
    <row r="65" s="1" customFormat="1" ht="18" customHeight="1" spans="1:9">
      <c r="A65" s="19">
        <v>62</v>
      </c>
      <c r="B65" s="20" t="s">
        <v>17</v>
      </c>
      <c r="C65" s="21">
        <v>202203005027</v>
      </c>
      <c r="D65" s="22">
        <v>108.38</v>
      </c>
      <c r="E65" s="22">
        <v>111</v>
      </c>
      <c r="F65" s="22">
        <f t="shared" si="3"/>
        <v>219.38</v>
      </c>
      <c r="G65" s="23">
        <v>75.6</v>
      </c>
      <c r="H65" s="24">
        <f t="shared" si="2"/>
        <v>74.6106666666667</v>
      </c>
      <c r="I65" s="35"/>
    </row>
    <row r="66" s="1" customFormat="1" ht="18" customHeight="1" spans="1:9">
      <c r="A66" s="19">
        <v>63</v>
      </c>
      <c r="B66" s="20" t="s">
        <v>17</v>
      </c>
      <c r="C66" s="21">
        <v>202203005017</v>
      </c>
      <c r="D66" s="22">
        <v>107.86</v>
      </c>
      <c r="E66" s="22">
        <v>111</v>
      </c>
      <c r="F66" s="22">
        <f t="shared" si="3"/>
        <v>218.86</v>
      </c>
      <c r="G66" s="23">
        <v>76.8</v>
      </c>
      <c r="H66" s="24">
        <f t="shared" si="2"/>
        <v>75.2613333333333</v>
      </c>
      <c r="I66" s="35"/>
    </row>
    <row r="67" s="1" customFormat="1" ht="18" customHeight="1" spans="1:9">
      <c r="A67" s="19">
        <v>64</v>
      </c>
      <c r="B67" s="20" t="s">
        <v>17</v>
      </c>
      <c r="C67" s="21">
        <v>202203005097</v>
      </c>
      <c r="D67" s="22">
        <v>113.48</v>
      </c>
      <c r="E67" s="22">
        <v>104.5</v>
      </c>
      <c r="F67" s="22">
        <f t="shared" si="3"/>
        <v>217.98</v>
      </c>
      <c r="G67" s="23">
        <v>75.8</v>
      </c>
      <c r="H67" s="24">
        <f t="shared" si="2"/>
        <v>74.544</v>
      </c>
      <c r="I67" s="35"/>
    </row>
    <row r="68" s="1" customFormat="1" ht="18" customHeight="1" spans="1:9">
      <c r="A68" s="19">
        <v>65</v>
      </c>
      <c r="B68" s="20" t="s">
        <v>17</v>
      </c>
      <c r="C68" s="21">
        <v>202203005099</v>
      </c>
      <c r="D68" s="22">
        <v>111.97</v>
      </c>
      <c r="E68" s="22">
        <v>106</v>
      </c>
      <c r="F68" s="22">
        <f t="shared" si="3"/>
        <v>217.97</v>
      </c>
      <c r="G68" s="23">
        <v>74.6</v>
      </c>
      <c r="H68" s="24">
        <f t="shared" si="2"/>
        <v>73.8226666666667</v>
      </c>
      <c r="I68" s="35"/>
    </row>
    <row r="69" s="1" customFormat="1" ht="18" customHeight="1" spans="1:9">
      <c r="A69" s="19">
        <v>66</v>
      </c>
      <c r="B69" s="20" t="s">
        <v>17</v>
      </c>
      <c r="C69" s="21">
        <v>202203005107</v>
      </c>
      <c r="D69" s="22">
        <v>114.39</v>
      </c>
      <c r="E69" s="22">
        <v>103</v>
      </c>
      <c r="F69" s="22">
        <f t="shared" si="3"/>
        <v>217.39</v>
      </c>
      <c r="G69" s="23">
        <v>81.6</v>
      </c>
      <c r="H69" s="24">
        <f t="shared" ref="H69:H93" si="4">F69/3*0.4+G69*0.6</f>
        <v>77.9453333333333</v>
      </c>
      <c r="I69" s="35"/>
    </row>
    <row r="70" s="1" customFormat="1" ht="18" customHeight="1" spans="1:9">
      <c r="A70" s="19">
        <v>67</v>
      </c>
      <c r="B70" s="20" t="s">
        <v>17</v>
      </c>
      <c r="C70" s="21">
        <v>202203005002</v>
      </c>
      <c r="D70" s="22">
        <v>110.49</v>
      </c>
      <c r="E70" s="22">
        <v>106</v>
      </c>
      <c r="F70" s="22">
        <f t="shared" si="3"/>
        <v>216.49</v>
      </c>
      <c r="G70" s="23">
        <v>76.4</v>
      </c>
      <c r="H70" s="24">
        <f t="shared" si="4"/>
        <v>74.7053333333333</v>
      </c>
      <c r="I70" s="35"/>
    </row>
    <row r="71" s="1" customFormat="1" ht="18" customHeight="1" spans="1:9">
      <c r="A71" s="19">
        <v>68</v>
      </c>
      <c r="B71" s="20" t="s">
        <v>17</v>
      </c>
      <c r="C71" s="21">
        <v>202203005082</v>
      </c>
      <c r="D71" s="22">
        <v>105.75</v>
      </c>
      <c r="E71" s="22">
        <v>110</v>
      </c>
      <c r="F71" s="22">
        <f t="shared" si="3"/>
        <v>215.75</v>
      </c>
      <c r="G71" s="23">
        <v>75.4</v>
      </c>
      <c r="H71" s="24">
        <f t="shared" si="4"/>
        <v>74.0066666666667</v>
      </c>
      <c r="I71" s="35"/>
    </row>
    <row r="72" s="1" customFormat="1" ht="18" customHeight="1" spans="1:9">
      <c r="A72" s="19">
        <v>69</v>
      </c>
      <c r="B72" s="20" t="s">
        <v>17</v>
      </c>
      <c r="C72" s="21">
        <v>202203005123</v>
      </c>
      <c r="D72" s="22">
        <v>105.77</v>
      </c>
      <c r="E72" s="22">
        <v>108.5</v>
      </c>
      <c r="F72" s="22">
        <f t="shared" si="3"/>
        <v>214.27</v>
      </c>
      <c r="G72" s="23">
        <v>77.8</v>
      </c>
      <c r="H72" s="24">
        <f t="shared" si="4"/>
        <v>75.2493333333333</v>
      </c>
      <c r="I72" s="35"/>
    </row>
    <row r="73" s="1" customFormat="1" ht="18" customHeight="1" spans="1:9">
      <c r="A73" s="19">
        <v>70</v>
      </c>
      <c r="B73" s="20" t="s">
        <v>18</v>
      </c>
      <c r="C73" s="21">
        <v>202203006022</v>
      </c>
      <c r="D73" s="22">
        <v>113.16</v>
      </c>
      <c r="E73" s="22">
        <v>123</v>
      </c>
      <c r="F73" s="22">
        <f t="shared" si="3"/>
        <v>236.16</v>
      </c>
      <c r="G73" s="23">
        <v>77.4</v>
      </c>
      <c r="H73" s="24">
        <f t="shared" si="4"/>
        <v>77.928</v>
      </c>
      <c r="I73" s="35"/>
    </row>
    <row r="74" s="1" customFormat="1" ht="18" customHeight="1" spans="1:9">
      <c r="A74" s="19">
        <v>71</v>
      </c>
      <c r="B74" s="20" t="s">
        <v>18</v>
      </c>
      <c r="C74" s="21">
        <v>202203006007</v>
      </c>
      <c r="D74" s="22">
        <v>106.61</v>
      </c>
      <c r="E74" s="22">
        <v>117</v>
      </c>
      <c r="F74" s="22">
        <f t="shared" si="3"/>
        <v>223.61</v>
      </c>
      <c r="G74" s="23">
        <v>79.4</v>
      </c>
      <c r="H74" s="24">
        <f t="shared" si="4"/>
        <v>77.4546666666667</v>
      </c>
      <c r="I74" s="35"/>
    </row>
    <row r="75" s="1" customFormat="1" ht="18" customHeight="1" spans="1:9">
      <c r="A75" s="19">
        <v>72</v>
      </c>
      <c r="B75" s="20" t="s">
        <v>18</v>
      </c>
      <c r="C75" s="21">
        <v>202203006011</v>
      </c>
      <c r="D75" s="22">
        <v>104.68</v>
      </c>
      <c r="E75" s="22">
        <v>109</v>
      </c>
      <c r="F75" s="22">
        <f t="shared" si="3"/>
        <v>213.68</v>
      </c>
      <c r="G75" s="23">
        <v>77.4</v>
      </c>
      <c r="H75" s="24">
        <f t="shared" si="4"/>
        <v>74.9306666666667</v>
      </c>
      <c r="I75" s="35"/>
    </row>
    <row r="76" s="1" customFormat="1" ht="18" customHeight="1" spans="1:9">
      <c r="A76" s="19">
        <v>73</v>
      </c>
      <c r="B76" s="20" t="s">
        <v>18</v>
      </c>
      <c r="C76" s="21">
        <v>202203006019</v>
      </c>
      <c r="D76" s="22">
        <v>111.15</v>
      </c>
      <c r="E76" s="22">
        <v>101</v>
      </c>
      <c r="F76" s="22">
        <f t="shared" si="3"/>
        <v>212.15</v>
      </c>
      <c r="G76" s="23">
        <v>72.4</v>
      </c>
      <c r="H76" s="24">
        <f t="shared" si="4"/>
        <v>71.7266666666667</v>
      </c>
      <c r="I76" s="35"/>
    </row>
    <row r="77" s="1" customFormat="1" ht="18" customHeight="1" spans="1:9">
      <c r="A77" s="19">
        <v>74</v>
      </c>
      <c r="B77" s="20" t="s">
        <v>18</v>
      </c>
      <c r="C77" s="21">
        <v>202203006003</v>
      </c>
      <c r="D77" s="22">
        <v>98.85</v>
      </c>
      <c r="E77" s="22">
        <v>112</v>
      </c>
      <c r="F77" s="22">
        <f t="shared" si="3"/>
        <v>210.85</v>
      </c>
      <c r="G77" s="23">
        <v>75</v>
      </c>
      <c r="H77" s="24">
        <f t="shared" si="4"/>
        <v>73.1133333333333</v>
      </c>
      <c r="I77" s="35"/>
    </row>
    <row r="78" s="1" customFormat="1" ht="18" customHeight="1" spans="1:9">
      <c r="A78" s="19">
        <v>75</v>
      </c>
      <c r="B78" s="20" t="s">
        <v>18</v>
      </c>
      <c r="C78" s="21">
        <v>202203006017</v>
      </c>
      <c r="D78" s="22">
        <v>98.69</v>
      </c>
      <c r="E78" s="22">
        <v>112</v>
      </c>
      <c r="F78" s="22">
        <f t="shared" si="3"/>
        <v>210.69</v>
      </c>
      <c r="G78" s="23">
        <v>80.6</v>
      </c>
      <c r="H78" s="24">
        <f t="shared" si="4"/>
        <v>76.452</v>
      </c>
      <c r="I78" s="35"/>
    </row>
    <row r="79" s="1" customFormat="1" ht="18" customHeight="1" spans="1:9">
      <c r="A79" s="19">
        <v>76</v>
      </c>
      <c r="B79" s="20" t="s">
        <v>18</v>
      </c>
      <c r="C79" s="21">
        <v>202203006015</v>
      </c>
      <c r="D79" s="22">
        <v>92.59</v>
      </c>
      <c r="E79" s="22">
        <v>113</v>
      </c>
      <c r="F79" s="22">
        <f t="shared" si="3"/>
        <v>205.59</v>
      </c>
      <c r="G79" s="23">
        <v>78</v>
      </c>
      <c r="H79" s="24">
        <f t="shared" si="4"/>
        <v>74.212</v>
      </c>
      <c r="I79" s="35"/>
    </row>
    <row r="80" s="1" customFormat="1" ht="18" customHeight="1" spans="1:9">
      <c r="A80" s="19">
        <v>77</v>
      </c>
      <c r="B80" s="20" t="s">
        <v>18</v>
      </c>
      <c r="C80" s="21">
        <v>202203006002</v>
      </c>
      <c r="D80" s="22">
        <v>87.28</v>
      </c>
      <c r="E80" s="22">
        <v>116</v>
      </c>
      <c r="F80" s="22">
        <f t="shared" si="3"/>
        <v>203.28</v>
      </c>
      <c r="G80" s="23">
        <v>71.8</v>
      </c>
      <c r="H80" s="24">
        <f t="shared" si="4"/>
        <v>70.184</v>
      </c>
      <c r="I80" s="35"/>
    </row>
    <row r="81" s="1" customFormat="1" ht="18" customHeight="1" spans="1:9">
      <c r="A81" s="19">
        <v>78</v>
      </c>
      <c r="B81" s="20" t="s">
        <v>18</v>
      </c>
      <c r="C81" s="21">
        <v>202203006013</v>
      </c>
      <c r="D81" s="22">
        <v>96.57</v>
      </c>
      <c r="E81" s="22">
        <v>104</v>
      </c>
      <c r="F81" s="22">
        <f t="shared" si="3"/>
        <v>200.57</v>
      </c>
      <c r="G81" s="23">
        <v>82.6</v>
      </c>
      <c r="H81" s="24">
        <f t="shared" si="4"/>
        <v>76.3026666666667</v>
      </c>
      <c r="I81" s="35"/>
    </row>
    <row r="82" s="1" customFormat="1" ht="18" customHeight="1" spans="1:9">
      <c r="A82" s="19">
        <v>79</v>
      </c>
      <c r="B82" s="20" t="s">
        <v>19</v>
      </c>
      <c r="C82" s="21">
        <v>202203007015</v>
      </c>
      <c r="D82" s="22">
        <v>105.49</v>
      </c>
      <c r="E82" s="22">
        <v>113</v>
      </c>
      <c r="F82" s="22">
        <f t="shared" si="3"/>
        <v>218.49</v>
      </c>
      <c r="G82" s="23">
        <v>70.6</v>
      </c>
      <c r="H82" s="24">
        <f t="shared" si="4"/>
        <v>71.492</v>
      </c>
      <c r="I82" s="35"/>
    </row>
    <row r="83" s="1" customFormat="1" ht="18" customHeight="1" spans="1:9">
      <c r="A83" s="19">
        <v>80</v>
      </c>
      <c r="B83" s="20" t="s">
        <v>19</v>
      </c>
      <c r="C83" s="21">
        <v>202203007012</v>
      </c>
      <c r="D83" s="22">
        <v>108.65</v>
      </c>
      <c r="E83" s="22">
        <v>104</v>
      </c>
      <c r="F83" s="22">
        <f t="shared" si="3"/>
        <v>212.65</v>
      </c>
      <c r="G83" s="23">
        <v>77.2</v>
      </c>
      <c r="H83" s="24">
        <f t="shared" si="4"/>
        <v>74.6733333333333</v>
      </c>
      <c r="I83" s="35"/>
    </row>
    <row r="84" s="1" customFormat="1" ht="18" customHeight="1" spans="1:9">
      <c r="A84" s="19">
        <v>81</v>
      </c>
      <c r="B84" s="20" t="s">
        <v>19</v>
      </c>
      <c r="C84" s="21">
        <v>202203007008</v>
      </c>
      <c r="D84" s="22">
        <v>100.55</v>
      </c>
      <c r="E84" s="22">
        <v>108</v>
      </c>
      <c r="F84" s="22">
        <f t="shared" si="3"/>
        <v>208.55</v>
      </c>
      <c r="G84" s="23">
        <v>76.4</v>
      </c>
      <c r="H84" s="24">
        <f t="shared" si="4"/>
        <v>73.6466666666667</v>
      </c>
      <c r="I84" s="35"/>
    </row>
    <row r="85" s="1" customFormat="1" ht="18" customHeight="1" spans="1:9">
      <c r="A85" s="19">
        <v>82</v>
      </c>
      <c r="B85" s="20" t="s">
        <v>19</v>
      </c>
      <c r="C85" s="21">
        <v>202203007004</v>
      </c>
      <c r="D85" s="22">
        <v>100.86</v>
      </c>
      <c r="E85" s="22">
        <v>107</v>
      </c>
      <c r="F85" s="22">
        <f t="shared" si="3"/>
        <v>207.86</v>
      </c>
      <c r="G85" s="23">
        <v>74.2</v>
      </c>
      <c r="H85" s="24">
        <f t="shared" si="4"/>
        <v>72.2346666666667</v>
      </c>
      <c r="I85" s="35"/>
    </row>
    <row r="86" s="1" customFormat="1" ht="18" customHeight="1" spans="1:9">
      <c r="A86" s="19">
        <v>83</v>
      </c>
      <c r="B86" s="20" t="s">
        <v>19</v>
      </c>
      <c r="C86" s="21">
        <v>202203007009</v>
      </c>
      <c r="D86" s="22">
        <v>105.97</v>
      </c>
      <c r="E86" s="22">
        <v>99</v>
      </c>
      <c r="F86" s="22">
        <f t="shared" si="3"/>
        <v>204.97</v>
      </c>
      <c r="G86" s="23">
        <v>71.2</v>
      </c>
      <c r="H86" s="24">
        <f t="shared" si="4"/>
        <v>70.0493333333333</v>
      </c>
      <c r="I86" s="35"/>
    </row>
    <row r="87" s="1" customFormat="1" ht="18" customHeight="1" spans="1:9">
      <c r="A87" s="19">
        <v>84</v>
      </c>
      <c r="B87" s="20" t="s">
        <v>19</v>
      </c>
      <c r="C87" s="21">
        <v>202203007010</v>
      </c>
      <c r="D87" s="22">
        <v>94.43</v>
      </c>
      <c r="E87" s="22">
        <v>107</v>
      </c>
      <c r="F87" s="22">
        <f t="shared" si="3"/>
        <v>201.43</v>
      </c>
      <c r="G87" s="23">
        <v>73</v>
      </c>
      <c r="H87" s="24">
        <f t="shared" si="4"/>
        <v>70.6573333333333</v>
      </c>
      <c r="I87" s="35"/>
    </row>
    <row r="88" s="1" customFormat="1" ht="18" customHeight="1" spans="1:9">
      <c r="A88" s="19">
        <v>85</v>
      </c>
      <c r="B88" s="20" t="s">
        <v>19</v>
      </c>
      <c r="C88" s="21">
        <v>202203007005</v>
      </c>
      <c r="D88" s="22">
        <v>96.84</v>
      </c>
      <c r="E88" s="22">
        <v>95.5</v>
      </c>
      <c r="F88" s="22">
        <f t="shared" si="3"/>
        <v>192.34</v>
      </c>
      <c r="G88" s="23">
        <v>73.2</v>
      </c>
      <c r="H88" s="24">
        <f t="shared" si="4"/>
        <v>69.5653333333333</v>
      </c>
      <c r="I88" s="35"/>
    </row>
    <row r="89" s="1" customFormat="1" ht="18" customHeight="1" spans="1:9">
      <c r="A89" s="19">
        <v>86</v>
      </c>
      <c r="B89" s="20" t="s">
        <v>19</v>
      </c>
      <c r="C89" s="21">
        <v>202203007007</v>
      </c>
      <c r="D89" s="22">
        <v>94.14</v>
      </c>
      <c r="E89" s="22">
        <v>94</v>
      </c>
      <c r="F89" s="22">
        <f t="shared" si="3"/>
        <v>188.14</v>
      </c>
      <c r="G89" s="23">
        <v>78.8</v>
      </c>
      <c r="H89" s="24">
        <f t="shared" si="4"/>
        <v>72.3653333333333</v>
      </c>
      <c r="I89" s="35"/>
    </row>
    <row r="90" s="1" customFormat="1" ht="18" customHeight="1" spans="1:9">
      <c r="A90" s="19">
        <v>87</v>
      </c>
      <c r="B90" s="20" t="s">
        <v>19</v>
      </c>
      <c r="C90" s="21">
        <v>202203007003</v>
      </c>
      <c r="D90" s="22">
        <v>92.09</v>
      </c>
      <c r="E90" s="22">
        <v>93</v>
      </c>
      <c r="F90" s="22">
        <f t="shared" si="3"/>
        <v>185.09</v>
      </c>
      <c r="G90" s="23">
        <v>76.8</v>
      </c>
      <c r="H90" s="24">
        <f t="shared" si="4"/>
        <v>70.7586666666667</v>
      </c>
      <c r="I90" s="35"/>
    </row>
    <row r="91" s="1" customFormat="1" ht="18" customHeight="1" spans="1:9">
      <c r="A91" s="19">
        <v>88</v>
      </c>
      <c r="B91" s="20" t="s">
        <v>19</v>
      </c>
      <c r="C91" s="21">
        <v>202203007013</v>
      </c>
      <c r="D91" s="22">
        <v>82.14</v>
      </c>
      <c r="E91" s="22">
        <v>102</v>
      </c>
      <c r="F91" s="22">
        <f t="shared" si="3"/>
        <v>184.14</v>
      </c>
      <c r="G91" s="23">
        <v>76.2</v>
      </c>
      <c r="H91" s="24">
        <f t="shared" si="4"/>
        <v>70.272</v>
      </c>
      <c r="I91" s="35"/>
    </row>
    <row r="92" s="1" customFormat="1" ht="18" customHeight="1" spans="1:9">
      <c r="A92" s="19">
        <v>89</v>
      </c>
      <c r="B92" s="20">
        <v>202203007</v>
      </c>
      <c r="C92" s="21">
        <v>202203007006</v>
      </c>
      <c r="D92" s="22">
        <v>77.64</v>
      </c>
      <c r="E92" s="22">
        <v>100</v>
      </c>
      <c r="F92" s="22">
        <f t="shared" si="3"/>
        <v>177.64</v>
      </c>
      <c r="G92" s="23">
        <v>77.6</v>
      </c>
      <c r="H92" s="24">
        <f t="shared" si="4"/>
        <v>70.2453333333333</v>
      </c>
      <c r="I92" s="35"/>
    </row>
    <row r="93" s="1" customFormat="1" ht="18" customHeight="1" spans="1:9">
      <c r="A93" s="19">
        <v>90</v>
      </c>
      <c r="B93" s="20" t="s">
        <v>19</v>
      </c>
      <c r="C93" s="21">
        <v>202203007014</v>
      </c>
      <c r="D93" s="22">
        <v>70.07</v>
      </c>
      <c r="E93" s="22">
        <v>97</v>
      </c>
      <c r="F93" s="22">
        <f t="shared" si="3"/>
        <v>167.07</v>
      </c>
      <c r="G93" s="23">
        <v>76</v>
      </c>
      <c r="H93" s="24">
        <f t="shared" si="4"/>
        <v>67.876</v>
      </c>
      <c r="I93" s="35"/>
    </row>
    <row r="94" s="1" customFormat="1" spans="7:9">
      <c r="G94" s="37"/>
      <c r="H94" s="12"/>
      <c r="I94" s="11"/>
    </row>
    <row r="95" s="1" customFormat="1" spans="7:9">
      <c r="G95" s="37"/>
      <c r="H95" s="12"/>
      <c r="I95" s="11"/>
    </row>
    <row r="96" s="1" customFormat="1" spans="7:9">
      <c r="G96" s="37"/>
      <c r="H96" s="12"/>
      <c r="I96" s="11"/>
    </row>
    <row r="97" s="1" customFormat="1" spans="7:9">
      <c r="G97" s="37"/>
      <c r="H97" s="12"/>
      <c r="I97" s="11"/>
    </row>
    <row r="98" s="1" customFormat="1" spans="7:9">
      <c r="G98" s="37"/>
      <c r="H98" s="12"/>
      <c r="I98" s="11"/>
    </row>
    <row r="99" s="1" customFormat="1" spans="7:9">
      <c r="G99" s="37"/>
      <c r="H99" s="12"/>
      <c r="I99" s="11"/>
    </row>
    <row r="100" spans="7:7">
      <c r="G100" s="37"/>
    </row>
    <row r="101" spans="7:7">
      <c r="G101" s="37"/>
    </row>
    <row r="102" spans="7:7">
      <c r="G102" s="37"/>
    </row>
    <row r="103" spans="7:7">
      <c r="G103" s="37"/>
    </row>
    <row r="104" spans="7:7">
      <c r="G104" s="37"/>
    </row>
    <row r="105" spans="7:7">
      <c r="G105" s="37"/>
    </row>
  </sheetData>
  <sortState ref="A6:I12">
    <sortCondition ref="E6:E12" descending="1"/>
  </sortState>
  <mergeCells count="8">
    <mergeCell ref="A1:I1"/>
    <mergeCell ref="D2:F2"/>
    <mergeCell ref="A2:A3"/>
    <mergeCell ref="B2:B3"/>
    <mergeCell ref="C2:C3"/>
    <mergeCell ref="G2:G3"/>
    <mergeCell ref="H2:H3"/>
    <mergeCell ref="I2:I3"/>
  </mergeCells>
  <printOptions horizontalCentered="1"/>
  <pageMargins left="0.314583333333333" right="0.314583333333333" top="0.393055555555556" bottom="0.393055555555556" header="0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bancan</cp:lastModifiedBy>
  <dcterms:created xsi:type="dcterms:W3CDTF">2021-10-13T01:26:00Z</dcterms:created>
  <cp:lastPrinted>2022-07-30T09:24:00Z</cp:lastPrinted>
  <dcterms:modified xsi:type="dcterms:W3CDTF">2023-02-20T07:40:32Z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615D4A25264A49B686B2A060E70AF814</vt:lpwstr>
  </property>
  <property fmtid="{D5CDD505-2E9C-101B-9397-08002B2CF9AE}" pid="3" name="KSOProductBuildVer">
    <vt:lpwstr>2052-11.1.0.13703</vt:lpwstr>
  </property>
</Properties>
</file>